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ни центр аттестация\Ортанғы топ\"/>
    </mc:Choice>
  </mc:AlternateContent>
  <bookViews>
    <workbookView xWindow="0" yWindow="0" windowWidth="20490" windowHeight="904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externalReferences>
    <externalReference r:id="rId7"/>
  </externalReferenc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L59" i="3"/>
  <c r="J59" i="3"/>
  <c r="H59" i="3"/>
  <c r="D59" i="3"/>
  <c r="D54" i="3"/>
  <c r="H50" i="3"/>
  <c r="D50" i="3"/>
  <c r="D45" i="3"/>
  <c r="D44" i="3"/>
  <c r="D43" i="3"/>
  <c r="J40" i="3"/>
  <c r="FK40" i="3" l="1"/>
  <c r="FH40" i="3"/>
  <c r="FE40" i="3"/>
  <c r="FD40" i="3"/>
  <c r="FC40" i="3"/>
  <c r="FB40" i="3"/>
  <c r="FA40" i="3"/>
  <c r="EZ40" i="3"/>
  <c r="EY40" i="3"/>
  <c r="EX40" i="3"/>
  <c r="EW40" i="3"/>
  <c r="EV40" i="3"/>
  <c r="ES40" i="3"/>
  <c r="EP40" i="3"/>
  <c r="EO40" i="3"/>
  <c r="EN40" i="3"/>
  <c r="EM40" i="3"/>
  <c r="EJ40" i="3"/>
  <c r="EI40" i="3"/>
  <c r="EH40" i="3"/>
  <c r="EG40" i="3"/>
  <c r="EF40" i="3"/>
  <c r="EE40" i="3"/>
  <c r="ED40" i="3"/>
  <c r="EA40" i="3"/>
  <c r="DZ40" i="3"/>
  <c r="DY40" i="3"/>
  <c r="DX40" i="3"/>
  <c r="DW40" i="3"/>
  <c r="DV40" i="3"/>
  <c r="DU40" i="3"/>
  <c r="DR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CZ40" i="3"/>
  <c r="CW40" i="3"/>
  <c r="CT40" i="3"/>
  <c r="CQ40" i="3"/>
  <c r="CN40" i="3"/>
  <c r="CM40" i="3"/>
  <c r="CL40" i="3"/>
  <c r="CK40" i="3"/>
  <c r="CJ40" i="3"/>
  <c r="CI40" i="3"/>
  <c r="CH40" i="3"/>
  <c r="CE40" i="3"/>
  <c r="CB40" i="3"/>
  <c r="BY40" i="3"/>
  <c r="BV40" i="3"/>
  <c r="BS40" i="3"/>
  <c r="BP40" i="3"/>
  <c r="BM40" i="3"/>
  <c r="BJ40" i="3"/>
  <c r="BG40" i="3"/>
  <c r="BD40" i="3"/>
  <c r="BA40" i="3"/>
  <c r="AX40" i="3"/>
  <c r="AU40" i="3"/>
  <c r="AR40" i="3"/>
  <c r="AQ40" i="3"/>
  <c r="AN40" i="3"/>
  <c r="AM40" i="3"/>
  <c r="AL40" i="3"/>
  <c r="AI40" i="3"/>
  <c r="AH40" i="3"/>
  <c r="AG40" i="3"/>
  <c r="AF40" i="3"/>
  <c r="AC40" i="3"/>
  <c r="Z40" i="3"/>
  <c r="W40" i="3"/>
  <c r="T40" i="3"/>
  <c r="Q40" i="3"/>
  <c r="P40" i="3"/>
  <c r="O40" i="3"/>
  <c r="N40" i="3"/>
  <c r="M40" i="3"/>
  <c r="L40" i="3"/>
  <c r="K40" i="3"/>
  <c r="I40" i="3"/>
  <c r="H40" i="3"/>
  <c r="G40" i="3"/>
  <c r="F40" i="3"/>
  <c r="E40" i="3"/>
  <c r="C40" i="3"/>
  <c r="D40" i="3"/>
  <c r="D63" i="4"/>
  <c r="J59" i="4"/>
  <c r="H59" i="4"/>
  <c r="F59" i="4"/>
  <c r="D59" i="4"/>
  <c r="H50" i="4"/>
  <c r="F50" i="4"/>
  <c r="D45" i="4"/>
  <c r="D44" i="4"/>
  <c r="D43" i="4"/>
  <c r="GR40" i="4"/>
  <c r="GO40" i="4"/>
  <c r="GL40" i="4"/>
  <c r="GI40" i="4"/>
  <c r="GF40" i="4"/>
  <c r="GC40" i="4"/>
  <c r="FW40" i="4"/>
  <c r="FT40" i="4"/>
  <c r="FQ40" i="4"/>
  <c r="FK40" i="4"/>
  <c r="FH40" i="4"/>
  <c r="FE40" i="4"/>
  <c r="FB40" i="4"/>
  <c r="EY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G40" i="4"/>
  <c r="EF40" i="4"/>
  <c r="EE40" i="4"/>
  <c r="ED40" i="4"/>
  <c r="EA40" i="4"/>
  <c r="DX40" i="4"/>
  <c r="DW40" i="4"/>
  <c r="DV40" i="4"/>
  <c r="DU40" i="4"/>
  <c r="DT40" i="4"/>
  <c r="DS40" i="4"/>
  <c r="DR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T40" i="4"/>
  <c r="CQ40" i="4"/>
  <c r="CP40" i="4"/>
  <c r="CO40" i="4"/>
  <c r="CH40" i="4"/>
  <c r="CE40" i="4"/>
  <c r="CB40" i="4"/>
  <c r="CA40" i="4"/>
  <c r="BZ40" i="4"/>
  <c r="BY40" i="4"/>
  <c r="BV40" i="4"/>
  <c r="BS40" i="4"/>
  <c r="BP40" i="4"/>
  <c r="BM40" i="4"/>
  <c r="BJ40" i="4"/>
  <c r="BG40" i="4"/>
  <c r="BD40" i="4"/>
  <c r="BA40" i="4"/>
  <c r="AX40" i="4"/>
  <c r="AU40" i="4"/>
  <c r="AR40" i="4"/>
  <c r="AO40" i="4"/>
  <c r="AL40" i="4"/>
  <c r="AF40" i="4"/>
  <c r="AC40" i="4"/>
  <c r="Z40" i="4"/>
  <c r="W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C40" i="4"/>
  <c r="D40" i="4"/>
  <c r="A14" i="4" l="1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R40" i="3" s="1"/>
  <c r="S39" i="3"/>
  <c r="S40" i="3" s="1"/>
  <c r="T39" i="3"/>
  <c r="U39" i="3"/>
  <c r="U40" i="3" s="1"/>
  <c r="V39" i="3"/>
  <c r="V40" i="3" s="1"/>
  <c r="W39" i="3"/>
  <c r="X39" i="3"/>
  <c r="X40" i="3" s="1"/>
  <c r="Y39" i="3"/>
  <c r="Y40" i="3" s="1"/>
  <c r="Z39" i="3"/>
  <c r="AA39" i="3"/>
  <c r="AA40" i="3" s="1"/>
  <c r="AB39" i="3"/>
  <c r="AB40" i="3" s="1"/>
  <c r="AC39" i="3"/>
  <c r="AD39" i="3"/>
  <c r="AD40" i="3" s="1"/>
  <c r="AE39" i="3"/>
  <c r="AE40" i="3" s="1"/>
  <c r="AF39" i="3"/>
  <c r="AG39" i="3"/>
  <c r="AH39" i="3"/>
  <c r="AI39" i="3"/>
  <c r="AJ39" i="3"/>
  <c r="AJ40" i="3" s="1"/>
  <c r="AK39" i="3"/>
  <c r="AK40" i="3" s="1"/>
  <c r="AL39" i="3"/>
  <c r="AM39" i="3"/>
  <c r="AN39" i="3"/>
  <c r="AO39" i="3"/>
  <c r="AO40" i="3" s="1"/>
  <c r="AP39" i="3"/>
  <c r="AP40" i="3" s="1"/>
  <c r="AQ39" i="3"/>
  <c r="AR39" i="3"/>
  <c r="AS39" i="3"/>
  <c r="AS40" i="3" s="1"/>
  <c r="AT39" i="3"/>
  <c r="AT40" i="3" s="1"/>
  <c r="AU39" i="3"/>
  <c r="AV39" i="3"/>
  <c r="AV40" i="3" s="1"/>
  <c r="AW39" i="3"/>
  <c r="AW40" i="3" s="1"/>
  <c r="AX39" i="3"/>
  <c r="AY39" i="3"/>
  <c r="AY40" i="3" s="1"/>
  <c r="AZ39" i="3"/>
  <c r="AZ40" i="3" s="1"/>
  <c r="BA39" i="3"/>
  <c r="BB39" i="3"/>
  <c r="BB40" i="3" s="1"/>
  <c r="BC39" i="3"/>
  <c r="BC40" i="3" s="1"/>
  <c r="BD39" i="3"/>
  <c r="BE39" i="3"/>
  <c r="BE40" i="3" s="1"/>
  <c r="BF39" i="3"/>
  <c r="BF40" i="3" s="1"/>
  <c r="BG39" i="3"/>
  <c r="BH39" i="3"/>
  <c r="BH40" i="3" s="1"/>
  <c r="BI39" i="3"/>
  <c r="BI40" i="3" s="1"/>
  <c r="BJ39" i="3"/>
  <c r="BK39" i="3"/>
  <c r="BK40" i="3" s="1"/>
  <c r="BL39" i="3"/>
  <c r="BL40" i="3" s="1"/>
  <c r="BM39" i="3"/>
  <c r="BN39" i="3"/>
  <c r="BN40" i="3" s="1"/>
  <c r="BO39" i="3"/>
  <c r="BO40" i="3" s="1"/>
  <c r="BP39" i="3"/>
  <c r="BQ39" i="3"/>
  <c r="BQ40" i="3" s="1"/>
  <c r="BR39" i="3"/>
  <c r="BR40" i="3" s="1"/>
  <c r="BS39" i="3"/>
  <c r="BT39" i="3"/>
  <c r="BT40" i="3" s="1"/>
  <c r="BU39" i="3"/>
  <c r="BU40" i="3" s="1"/>
  <c r="BV39" i="3"/>
  <c r="BW39" i="3"/>
  <c r="BW40" i="3" s="1"/>
  <c r="BX39" i="3"/>
  <c r="BX40" i="3" s="1"/>
  <c r="BY39" i="3"/>
  <c r="BZ39" i="3"/>
  <c r="BZ40" i="3" s="1"/>
  <c r="CA39" i="3"/>
  <c r="CA40" i="3" s="1"/>
  <c r="CB39" i="3"/>
  <c r="CC39" i="3"/>
  <c r="CC40" i="3" s="1"/>
  <c r="CD39" i="3"/>
  <c r="CD40" i="3" s="1"/>
  <c r="CE39" i="3"/>
  <c r="CF39" i="3"/>
  <c r="CF40" i="3" s="1"/>
  <c r="CG39" i="3"/>
  <c r="CG40" i="3" s="1"/>
  <c r="CH39" i="3"/>
  <c r="CI39" i="3"/>
  <c r="CJ39" i="3"/>
  <c r="CK39" i="3"/>
  <c r="CL39" i="3"/>
  <c r="CM39" i="3"/>
  <c r="CN39" i="3"/>
  <c r="CO39" i="3"/>
  <c r="CO40" i="3" s="1"/>
  <c r="CP39" i="3"/>
  <c r="CP40" i="3" s="1"/>
  <c r="CQ39" i="3"/>
  <c r="CR39" i="3"/>
  <c r="CR40" i="3" s="1"/>
  <c r="CS39" i="3"/>
  <c r="CS40" i="3" s="1"/>
  <c r="CT39" i="3"/>
  <c r="CU39" i="3"/>
  <c r="CU40" i="3" s="1"/>
  <c r="CV39" i="3"/>
  <c r="CV40" i="3" s="1"/>
  <c r="CW39" i="3"/>
  <c r="CX39" i="3"/>
  <c r="CX40" i="3" s="1"/>
  <c r="CY39" i="3"/>
  <c r="CY40" i="3" s="1"/>
  <c r="CZ39" i="3"/>
  <c r="DA39" i="3"/>
  <c r="DA40" i="3" s="1"/>
  <c r="DB39" i="3"/>
  <c r="DB40" i="3" s="1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P40" i="3" s="1"/>
  <c r="DQ39" i="3"/>
  <c r="DQ40" i="3" s="1"/>
  <c r="DR39" i="3"/>
  <c r="DS39" i="3"/>
  <c r="DS40" i="3" s="1"/>
  <c r="DT39" i="3"/>
  <c r="DT40" i="3" s="1"/>
  <c r="DU39" i="3"/>
  <c r="DV39" i="3"/>
  <c r="DW39" i="3"/>
  <c r="DX39" i="3"/>
  <c r="DY39" i="3"/>
  <c r="DZ39" i="3"/>
  <c r="EA39" i="3"/>
  <c r="EB39" i="3"/>
  <c r="EB40" i="3" s="1"/>
  <c r="EC39" i="3"/>
  <c r="EC40" i="3" s="1"/>
  <c r="ED39" i="3"/>
  <c r="EE39" i="3"/>
  <c r="EF39" i="3"/>
  <c r="EG39" i="3"/>
  <c r="EH39" i="3"/>
  <c r="EI39" i="3"/>
  <c r="EJ39" i="3"/>
  <c r="EK39" i="3"/>
  <c r="EK40" i="3" s="1"/>
  <c r="EL39" i="3"/>
  <c r="EL40" i="3" s="1"/>
  <c r="EM39" i="3"/>
  <c r="EN39" i="3"/>
  <c r="EO39" i="3"/>
  <c r="EP39" i="3"/>
  <c r="EQ39" i="3"/>
  <c r="EQ40" i="3" s="1"/>
  <c r="ER39" i="3"/>
  <c r="ER40" i="3" s="1"/>
  <c r="ES39" i="3"/>
  <c r="ET39" i="3"/>
  <c r="ET40" i="3" s="1"/>
  <c r="EU39" i="3"/>
  <c r="EU40" i="3" s="1"/>
  <c r="EV39" i="3"/>
  <c r="EW39" i="3"/>
  <c r="EX39" i="3"/>
  <c r="EY39" i="3"/>
  <c r="EZ39" i="3"/>
  <c r="FA39" i="3"/>
  <c r="FB39" i="3"/>
  <c r="FC39" i="3"/>
  <c r="FD39" i="3"/>
  <c r="FE39" i="3"/>
  <c r="FF39" i="3"/>
  <c r="FF40" i="3" s="1"/>
  <c r="FG39" i="3"/>
  <c r="FG40" i="3" s="1"/>
  <c r="FH39" i="3"/>
  <c r="FI39" i="3"/>
  <c r="FI40" i="3" s="1"/>
  <c r="FJ39" i="3"/>
  <c r="FJ40" i="3" s="1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D62" i="3" s="1"/>
  <c r="E61" i="3"/>
  <c r="D61" i="3" s="1"/>
  <c r="M57" i="3"/>
  <c r="L57" i="3" s="1"/>
  <c r="M58" i="3"/>
  <c r="L58" i="3" s="1"/>
  <c r="M59" i="3"/>
  <c r="K57" i="3"/>
  <c r="J57" i="3" s="1"/>
  <c r="K58" i="3"/>
  <c r="J58" i="3" s="1"/>
  <c r="K59" i="3"/>
  <c r="I57" i="3"/>
  <c r="H57" i="3" s="1"/>
  <c r="I58" i="3"/>
  <c r="H58" i="3" s="1"/>
  <c r="I59" i="3"/>
  <c r="G57" i="3"/>
  <c r="F57" i="3" s="1"/>
  <c r="G58" i="3"/>
  <c r="F58" i="3" s="1"/>
  <c r="G59" i="3"/>
  <c r="F59" i="3" s="1"/>
  <c r="E57" i="3"/>
  <c r="D57" i="3" s="1"/>
  <c r="E58" i="3"/>
  <c r="D58" i="3" s="1"/>
  <c r="E59" i="3"/>
  <c r="E52" i="3"/>
  <c r="D52" i="3" s="1"/>
  <c r="E53" i="3"/>
  <c r="D53" i="3" s="1"/>
  <c r="E54" i="3"/>
  <c r="I48" i="3"/>
  <c r="H48" i="3" s="1"/>
  <c r="I49" i="3"/>
  <c r="H49" i="3" s="1"/>
  <c r="I50" i="3"/>
  <c r="G48" i="3"/>
  <c r="F48" i="3" s="1"/>
  <c r="G49" i="3"/>
  <c r="F49" i="3" s="1"/>
  <c r="G50" i="3"/>
  <c r="F50" i="3" s="1"/>
  <c r="E48" i="3"/>
  <c r="D48" i="3" s="1"/>
  <c r="E49" i="3"/>
  <c r="D49" i="3" s="1"/>
  <c r="E50" i="3"/>
  <c r="E43" i="3"/>
  <c r="E44" i="3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U40" i="4" s="1"/>
  <c r="V39" i="4"/>
  <c r="V40" i="4" s="1"/>
  <c r="W39" i="4"/>
  <c r="X39" i="4"/>
  <c r="X40" i="4" s="1"/>
  <c r="Y39" i="4"/>
  <c r="Y40" i="4" s="1"/>
  <c r="Z39" i="4"/>
  <c r="AA39" i="4"/>
  <c r="AA40" i="4" s="1"/>
  <c r="AB39" i="4"/>
  <c r="AB40" i="4" s="1"/>
  <c r="AC39" i="4"/>
  <c r="AD39" i="4"/>
  <c r="AD40" i="4" s="1"/>
  <c r="AE39" i="4"/>
  <c r="AE40" i="4" s="1"/>
  <c r="AF39" i="4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M39" i="4"/>
  <c r="AM40" i="4" s="1"/>
  <c r="AN39" i="4"/>
  <c r="AN40" i="4" s="1"/>
  <c r="AO39" i="4"/>
  <c r="AP39" i="4"/>
  <c r="AP40" i="4" s="1"/>
  <c r="AQ39" i="4"/>
  <c r="AQ40" i="4" s="1"/>
  <c r="AR39" i="4"/>
  <c r="AS39" i="4"/>
  <c r="AS40" i="4" s="1"/>
  <c r="AT39" i="4"/>
  <c r="AT40" i="4" s="1"/>
  <c r="AU39" i="4"/>
  <c r="AV39" i="4"/>
  <c r="AV40" i="4" s="1"/>
  <c r="AW39" i="4"/>
  <c r="AW40" i="4" s="1"/>
  <c r="AX39" i="4"/>
  <c r="AY39" i="4"/>
  <c r="AY40" i="4" s="1"/>
  <c r="AZ39" i="4"/>
  <c r="AZ40" i="4" s="1"/>
  <c r="BA39" i="4"/>
  <c r="BB39" i="4"/>
  <c r="BB40" i="4" s="1"/>
  <c r="BC39" i="4"/>
  <c r="BC40" i="4" s="1"/>
  <c r="BD39" i="4"/>
  <c r="BE39" i="4"/>
  <c r="BE40" i="4" s="1"/>
  <c r="BF39" i="4"/>
  <c r="BF40" i="4" s="1"/>
  <c r="BG39" i="4"/>
  <c r="BH39" i="4"/>
  <c r="BH40" i="4" s="1"/>
  <c r="BI39" i="4"/>
  <c r="BI40" i="4" s="1"/>
  <c r="BJ39" i="4"/>
  <c r="BK39" i="4"/>
  <c r="BK40" i="4" s="1"/>
  <c r="BL39" i="4"/>
  <c r="BL40" i="4" s="1"/>
  <c r="BM39" i="4"/>
  <c r="BN39" i="4"/>
  <c r="BN40" i="4" s="1"/>
  <c r="BO39" i="4"/>
  <c r="BO40" i="4" s="1"/>
  <c r="BP39" i="4"/>
  <c r="BQ39" i="4"/>
  <c r="BQ40" i="4" s="1"/>
  <c r="BR39" i="4"/>
  <c r="BR40" i="4" s="1"/>
  <c r="BS39" i="4"/>
  <c r="BW39" i="4"/>
  <c r="BW40" i="4" s="1"/>
  <c r="BX39" i="4"/>
  <c r="BX40" i="4" s="1"/>
  <c r="BY39" i="4"/>
  <c r="BZ39" i="4"/>
  <c r="CA39" i="4"/>
  <c r="CB39" i="4"/>
  <c r="CC39" i="4"/>
  <c r="CC40" i="4" s="1"/>
  <c r="CD39" i="4"/>
  <c r="CD40" i="4" s="1"/>
  <c r="CE39" i="4"/>
  <c r="CF39" i="4"/>
  <c r="CF40" i="4" s="1"/>
  <c r="CG39" i="4"/>
  <c r="CG40" i="4" s="1"/>
  <c r="CH39" i="4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P39" i="4"/>
  <c r="CQ39" i="4"/>
  <c r="CR39" i="4"/>
  <c r="CR40" i="4" s="1"/>
  <c r="CS39" i="4"/>
  <c r="CS40" i="4" s="1"/>
  <c r="CT39" i="4"/>
  <c r="CU39" i="4"/>
  <c r="CU40" i="4" s="1"/>
  <c r="CV39" i="4"/>
  <c r="CV40" i="4" s="1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P40" i="4" s="1"/>
  <c r="DQ39" i="4"/>
  <c r="DQ40" i="4" s="1"/>
  <c r="DR39" i="4"/>
  <c r="DS39" i="4"/>
  <c r="DT39" i="4"/>
  <c r="DU39" i="4"/>
  <c r="DV39" i="4"/>
  <c r="DW39" i="4"/>
  <c r="DX39" i="4"/>
  <c r="DY39" i="4"/>
  <c r="DY40" i="4" s="1"/>
  <c r="DZ39" i="4"/>
  <c r="DZ40" i="4" s="1"/>
  <c r="EA39" i="4"/>
  <c r="EB39" i="4"/>
  <c r="EB40" i="4" s="1"/>
  <c r="EC39" i="4"/>
  <c r="EC40" i="4" s="1"/>
  <c r="ED39" i="4"/>
  <c r="EE39" i="4"/>
  <c r="EF39" i="4"/>
  <c r="EG39" i="4"/>
  <c r="EH39" i="4"/>
  <c r="EH40" i="4" s="1"/>
  <c r="EI39" i="4"/>
  <c r="EI40" i="4" s="1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W40" i="4" s="1"/>
  <c r="EX39" i="4"/>
  <c r="EX40" i="4" s="1"/>
  <c r="EY39" i="4"/>
  <c r="EZ39" i="4"/>
  <c r="EZ40" i="4" s="1"/>
  <c r="FA39" i="4"/>
  <c r="FA40" i="4" s="1"/>
  <c r="FB39" i="4"/>
  <c r="FC39" i="4"/>
  <c r="FC40" i="4" s="1"/>
  <c r="FD39" i="4"/>
  <c r="FD40" i="4" s="1"/>
  <c r="FE39" i="4"/>
  <c r="FF39" i="4"/>
  <c r="FF40" i="4" s="1"/>
  <c r="FG39" i="4"/>
  <c r="FG40" i="4" s="1"/>
  <c r="FH39" i="4"/>
  <c r="FI39" i="4"/>
  <c r="FI40" i="4" s="1"/>
  <c r="FJ39" i="4"/>
  <c r="FJ40" i="4" s="1"/>
  <c r="FK39" i="4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R39" i="4"/>
  <c r="FR40" i="4" s="1"/>
  <c r="FS39" i="4"/>
  <c r="FS40" i="4" s="1"/>
  <c r="FT39" i="4"/>
  <c r="FU39" i="4"/>
  <c r="FU40" i="4" s="1"/>
  <c r="FV39" i="4"/>
  <c r="FV40" i="4" s="1"/>
  <c r="FW39" i="4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D39" i="4"/>
  <c r="GD40" i="4" s="1"/>
  <c r="GE39" i="4"/>
  <c r="GE40" i="4" s="1"/>
  <c r="GF39" i="4"/>
  <c r="GG39" i="4"/>
  <c r="GG40" i="4" s="1"/>
  <c r="GH39" i="4"/>
  <c r="GH40" i="4" s="1"/>
  <c r="GI39" i="4"/>
  <c r="GJ39" i="4"/>
  <c r="GJ40" i="4" s="1"/>
  <c r="GK39" i="4"/>
  <c r="GK40" i="4" s="1"/>
  <c r="GL39" i="4"/>
  <c r="GM39" i="4"/>
  <c r="GM40" i="4" s="1"/>
  <c r="GN39" i="4"/>
  <c r="GN40" i="4" s="1"/>
  <c r="GO39" i="4"/>
  <c r="GP39" i="4"/>
  <c r="GP40" i="4" s="1"/>
  <c r="GQ39" i="4"/>
  <c r="GQ40" i="4" s="1"/>
  <c r="GR39" i="4"/>
  <c r="C39" i="4"/>
  <c r="E61" i="4" l="1"/>
  <c r="D61" i="4" s="1"/>
  <c r="E63" i="4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L57" i="4" s="1"/>
  <c r="M58" i="4"/>
  <c r="L58" i="4" s="1"/>
  <c r="M59" i="4"/>
  <c r="L59" i="4" s="1"/>
  <c r="K57" i="4"/>
  <c r="J57" i="4" s="1"/>
  <c r="K58" i="4"/>
  <c r="J58" i="4" s="1"/>
  <c r="K59" i="4"/>
  <c r="I57" i="4"/>
  <c r="H57" i="4" s="1"/>
  <c r="I58" i="4"/>
  <c r="H58" i="4" s="1"/>
  <c r="I59" i="4"/>
  <c r="G57" i="4"/>
  <c r="F57" i="4" s="1"/>
  <c r="G58" i="4"/>
  <c r="F58" i="4" s="1"/>
  <c r="G59" i="4"/>
  <c r="E57" i="4"/>
  <c r="D57" i="4" s="1"/>
  <c r="E58" i="4"/>
  <c r="D58" i="4" s="1"/>
  <c r="E59" i="4"/>
  <c r="E52" i="4"/>
  <c r="D52" i="4" s="1"/>
  <c r="E53" i="4"/>
  <c r="D53" i="4" s="1"/>
  <c r="E54" i="4"/>
  <c r="D54" i="4" s="1"/>
  <c r="I48" i="4"/>
  <c r="H48" i="4" s="1"/>
  <c r="I49" i="4"/>
  <c r="H49" i="4" s="1"/>
  <c r="I50" i="4"/>
  <c r="G48" i="4"/>
  <c r="F48" i="4" s="1"/>
  <c r="G49" i="4"/>
  <c r="F49" i="4" s="1"/>
  <c r="G50" i="4"/>
  <c r="E48" i="4"/>
  <c r="D48" i="4" s="1"/>
  <c r="E49" i="4"/>
  <c r="D49" i="4" s="1"/>
  <c r="E50" i="4"/>
  <c r="D50" i="4" s="1"/>
  <c r="E43" i="4"/>
  <c r="E44" i="4"/>
  <c r="E4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<sst xmlns="http://schemas.openxmlformats.org/spreadsheetml/2006/main" count="2307" uniqueCount="1394">
  <si>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</si>
  <si>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</si>
  <si>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</si>
  <si>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</si>
  <si>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</si>
  <si>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</si>
  <si>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</si>
  <si>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</si>
  <si>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</si>
  <si>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</si>
  <si>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</si>
  <si>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</si>
  <si>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</si>
  <si>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</si>
  <si>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</si>
  <si>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</si>
  <si>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</si>
  <si>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</si>
  <si>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</si>
  <si>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</si>
  <si>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</si>
  <si>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</si>
  <si>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</si>
  <si>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</si>
  <si>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</si>
  <si>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</si>
  <si>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</si>
  <si>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</si>
  <si>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</si>
  <si>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</si>
  <si>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</si>
  <si>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</si>
  <si>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</si>
  <si>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</si>
  <si>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</si>
  <si>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</si>
  <si>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</si>
  <si>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</si>
  <si>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</si>
  <si>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</si>
  <si>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</si>
  <si>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</si>
  <si>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</si>
  <si>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</si>
  <si>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</si>
  <si>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</si>
  <si>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</si>
  <si>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</si>
  <si>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</si>
  <si>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</si>
  <si>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</si>
  <si>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</si>
  <si>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</si>
  <si>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</si>
  <si>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</si>
  <si>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</si>
  <si>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</si>
  <si>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</si>
  <si>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</si>
  <si>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</si>
  <si>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</si>
  <si>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</si>
  <si>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</si>
  <si>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</si>
  <si>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</si>
  <si>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</si>
  <si>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</si>
  <si>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</si>
  <si>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</si>
  <si>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</si>
  <si>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</si>
  <si>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</si>
  <si>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</si>
  <si>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</si>
  <si>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</si>
  <si>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</si>
  <si>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</si>
  <si>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</si>
  <si>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</si>
  <si>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</si>
  <si>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</si>
  <si>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</si>
  <si>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</si>
  <si>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</si>
  <si>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</si>
  <si>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</si>
  <si>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</si>
  <si>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</si>
  <si>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</si>
  <si>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</si>
  <si>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</si>
  <si>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</si>
  <si>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</si>
  <si>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</si>
  <si>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</si>
  <si>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</si>
  <si>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</si>
  <si>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</si>
  <si>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</si>
  <si>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</si>
  <si>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</si>
  <si>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</si>
  <si>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</si>
  <si>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</si>
  <si>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</si>
  <si>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</si>
  <si>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</si>
  <si>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</si>
  <si>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</si>
  <si>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</si>
  <si>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</si>
  <si>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</si>
  <si>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</si>
  <si>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</si>
  <si>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</si>
  <si>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</si>
  <si>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</si>
  <si>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</si>
  <si>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</si>
  <si>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</si>
  <si>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</si>
  <si>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</si>
  <si>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</si>
  <si>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</si>
  <si>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</si>
  <si>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</si>
  <si>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</si>
  <si>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</si>
  <si>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</si>
  <si>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</si>
  <si>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</si>
  <si>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</si>
  <si>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</si>
  <si>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</si>
  <si>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</si>
  <si>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</si>
  <si>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</si>
  <si>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</si>
  <si>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</si>
  <si>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</si>
  <si>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</si>
  <si>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</si>
  <si>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</si>
  <si>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</si>
  <si>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</si>
  <si>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</si>
  <si>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</si>
  <si>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</si>
  <si>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</si>
  <si>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</si>
  <si>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</si>
  <si>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</si>
  <si>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</si>
  <si>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</si>
  <si>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</si>
  <si>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</si>
  <si>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</si>
  <si>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</si>
  <si>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</si>
  <si>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</si>
  <si>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</si>
  <si>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</si>
  <si>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</si>
  <si>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</si>
  <si>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</si>
  <si>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</si>
  <si>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</si>
  <si>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</si>
  <si>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</si>
  <si>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</si>
  <si>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</si>
  <si>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</si>
  <si>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</si>
  <si>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</si>
  <si>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</si>
  <si>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</si>
  <si>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</si>
  <si>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</si>
  <si>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</si>
  <si>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</si>
  <si>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</si>
  <si>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</si>
  <si>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</si>
  <si>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</si>
  <si>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</si>
  <si>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</si>
  <si>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</si>
  <si>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</si>
  <si>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</si>
  <si>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</si>
  <si>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</si>
  <si>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</si>
  <si>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</si>
  <si>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</si>
  <si>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</si>
  <si>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</si>
  <si>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</si>
  <si>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</si>
  <si>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</si>
  <si>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</si>
  <si>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</si>
  <si>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</si>
  <si>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</si>
  <si>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</si>
  <si>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</si>
  <si>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</si>
  <si>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</si>
  <si>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</si>
  <si>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</si>
  <si>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</si>
  <si>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</si>
  <si>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</si>
  <si>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</si>
  <si>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</si>
  <si>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</si>
  <si>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</si>
  <si>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</si>
  <si>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</si>
  <si>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</si>
  <si>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</si>
  <si>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</si>
  <si>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</si>
  <si>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</si>
  <si>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</si>
  <si>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</si>
  <si>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</si>
  <si>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</si>
  <si>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</si>
  <si>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</si>
  <si>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</si>
  <si>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</si>
  <si>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</si>
  <si>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</si>
  <si>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</si>
  <si>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</si>
  <si>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</si>
  <si>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</si>
  <si>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</si>
  <si>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</si>
  <si>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</si>
  <si>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</si>
  <si>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</si>
  <si>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</si>
  <si>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</si>
  <si>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</si>
  <si>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</si>
  <si>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</si>
  <si>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</si>
  <si>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</si>
  <si>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</si>
  <si>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</si>
  <si>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</si>
  <si>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</si>
  <si>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</si>
  <si>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</si>
  <si>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</si>
  <si>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</si>
  <si>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</si>
  <si>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</si>
  <si>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</si>
  <si>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</si>
  <si>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</si>
  <si>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</si>
  <si>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</si>
  <si>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</si>
  <si>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</si>
  <si>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</si>
  <si>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</si>
  <si>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</si>
  <si>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</si>
  <si>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</si>
  <si>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</si>
  <si>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</si>
  <si>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</si>
  <si>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</si>
  <si>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</si>
  <si>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</si>
  <si>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</si>
  <si>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</si>
  <si>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</si>
  <si>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</si>
  <si>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</si>
  <si>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</si>
  <si>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</si>
  <si>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</si>
  <si>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</si>
  <si>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</si>
  <si>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</si>
  <si>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</si>
  <si>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</si>
  <si>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</si>
  <si>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</si>
  <si>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</si>
  <si>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</si>
  <si>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</si>
  <si>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</si>
  <si>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</si>
  <si>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</si>
  <si>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</si>
  <si>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</si>
  <si>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</si>
  <si>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</si>
  <si>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</si>
  <si>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</si>
  <si>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</si>
  <si>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</si>
  <si>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</si>
  <si>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</si>
  <si>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</si>
  <si>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</si>
  <si>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</si>
  <si>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</si>
  <si>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</si>
  <si>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</si>
  <si>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</si>
  <si>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</si>
  <si>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</si>
  <si>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</si>
  <si>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</si>
  <si>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</si>
  <si>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</si>
  <si>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</si>
  <si>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</si>
  <si>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</si>
  <si>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</si>
  <si>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</si>
  <si>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</si>
  <si>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</si>
  <si>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</si>
  <si>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</si>
  <si>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</si>
  <si>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</si>
  <si>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</si>
  <si>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</si>
  <si>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</si>
  <si>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</si>
  <si>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</si>
  <si>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</si>
  <si>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</si>
  <si>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</si>
  <si>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</si>
  <si>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</si>
  <si>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</si>
  <si>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</si>
  <si>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</si>
  <si>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</si>
  <si>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</si>
  <si>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</si>
  <si>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</si>
  <si>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</si>
  <si>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</si>
  <si>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</si>
  <si>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</si>
  <si>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</si>
  <si>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</si>
  <si>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</si>
  <si>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</si>
  <si>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</si>
  <si>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</si>
  <si>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</si>
  <si>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</si>
  <si>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</si>
  <si>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</si>
  <si>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</si>
  <si>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</si>
  <si>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</si>
  <si>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</si>
  <si>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</si>
  <si>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</si>
  <si>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</si>
  <si>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</si>
  <si>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</si>
  <si>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</si>
  <si>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</si>
  <si>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</si>
  <si>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</si>
  <si>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</si>
  <si>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</si>
  <si>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</si>
  <si>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</si>
  <si>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</si>
  <si>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</si>
  <si>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</si>
  <si>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</si>
  <si>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</si>
  <si>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</si>
  <si>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</si>
  <si>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</si>
  <si>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</si>
  <si>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</si>
  <si>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</si>
  <si>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</si>
  <si>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</si>
  <si>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</si>
  <si>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</si>
  <si>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</si>
  <si>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</si>
  <si>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</si>
  <si>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</si>
  <si>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</si>
  <si>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</si>
  <si>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</si>
  <si>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</si>
  <si>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</si>
  <si>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</si>
  <si>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</si>
  <si>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</si>
  <si>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</si>
  <si>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</si>
  <si>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</si>
  <si>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</si>
  <si>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</si>
  <si>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</si>
  <si>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</si>
  <si>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</si>
  <si>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</si>
  <si>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</si>
  <si>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</si>
  <si>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</si>
  <si>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</si>
  <si>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</si>
  <si>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</si>
  <si>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</si>
  <si>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</si>
  <si>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</si>
  <si>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</si>
  <si>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</si>
  <si>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</si>
  <si>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</si>
  <si>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</si>
  <si>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</si>
  <si>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</si>
  <si>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</si>
  <si>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</si>
  <si>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</si>
  <si>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</si>
  <si>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</si>
  <si>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</si>
  <si>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</si>
  <si>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</si>
  <si>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</si>
  <si>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</si>
  <si>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</si>
  <si>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</si>
  <si>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</si>
  <si>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</si>
  <si>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</si>
  <si>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</si>
  <si>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</si>
  <si>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</si>
  <si>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</si>
  <si>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</si>
  <si>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</si>
  <si>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</si>
  <si>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</si>
  <si>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</si>
  <si>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</si>
  <si>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</si>
  <si>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</si>
  <si>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</si>
  <si>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</si>
  <si>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</si>
  <si>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</si>
  <si>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</si>
  <si>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</si>
  <si>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</si>
  <si>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</si>
  <si>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</si>
  <si>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</si>
  <si>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</si>
  <si>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</si>
  <si>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</si>
  <si>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</si>
  <si>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</si>
  <si>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</si>
  <si>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</si>
  <si>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</si>
  <si>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</si>
  <si>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</si>
  <si>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</si>
  <si>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</si>
  <si>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</si>
  <si>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</si>
  <si>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</si>
  <si>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</si>
  <si>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</si>
  <si>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</si>
  <si>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</si>
  <si>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</si>
  <si>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</si>
  <si>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</si>
  <si>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</si>
  <si>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</si>
  <si>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</si>
  <si>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</si>
  <si>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</si>
  <si>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</si>
  <si>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</si>
  <si>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</si>
  <si>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</si>
  <si>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</si>
  <si>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</si>
  <si>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</si>
  <si>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</si>
  <si>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</si>
  <si>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</si>
  <si>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</si>
  <si>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</si>
  <si>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</si>
  <si>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</si>
  <si>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</si>
  <si>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</si>
  <si>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</si>
  <si>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</si>
  <si>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</si>
  <si>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</si>
  <si>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</si>
  <si>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</si>
  <si>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</si>
  <si>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</si>
  <si>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</si>
  <si>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</si>
  <si>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</si>
  <si>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</si>
  <si>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</si>
  <si>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</si>
  <si>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</si>
  <si>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</si>
  <si>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</si>
  <si>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</si>
  <si>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</si>
  <si>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</si>
  <si>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</si>
  <si>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</si>
  <si>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</si>
  <si>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</si>
  <si>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</si>
  <si>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</si>
  <si>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</si>
  <si>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</si>
  <si>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</si>
  <si>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</si>
  <si>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</si>
  <si>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</si>
  <si>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</si>
  <si>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</si>
  <si>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</si>
  <si>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</si>
  <si>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</si>
  <si>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</si>
  <si>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</si>
  <si>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</si>
  <si>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</si>
  <si>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</si>
  <si>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</si>
  <si>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</si>
  <si>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</si>
  <si>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</si>
  <si>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</si>
  <si>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</si>
  <si>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</si>
  <si>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</si>
  <si>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</si>
  <si>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</si>
  <si>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</si>
  <si>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</si>
  <si>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</si>
  <si>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</si>
  <si>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</si>
  <si>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</si>
  <si>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</si>
  <si>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</si>
  <si>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</si>
  <si>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</si>
  <si>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</si>
  <si>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</si>
  <si>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</si>
  <si>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</si>
  <si>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</si>
  <si>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</si>
  <si>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</si>
  <si>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</si>
  <si>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</si>
  <si>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</si>
  <si>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</si>
  <si>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</si>
  <si>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</si>
  <si>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</si>
  <si>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</si>
  <si>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</si>
  <si>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</si>
  <si>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</si>
  <si>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</si>
  <si>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</si>
  <si>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</si>
  <si>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</si>
  <si>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</si>
  <si>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</si>
  <si>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</si>
  <si>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</si>
  <si>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</si>
  <si>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</si>
  <si>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</si>
  <si>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</si>
  <si>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</si>
  <si>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</si>
  <si>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</si>
  <si>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</si>
  <si>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</si>
  <si>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</si>
  <si>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</si>
  <si>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</si>
  <si>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</si>
  <si>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</si>
  <si>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</si>
  <si>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</si>
  <si>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</si>
  <si>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</si>
  <si>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</si>
  <si>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</si>
  <si>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</si>
  <si>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</si>
  <si>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</si>
  <si>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</si>
  <si>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</si>
  <si>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</si>
  <si>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</si>
  <si>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</si>
  <si>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</si>
  <si>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</si>
  <si>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</si>
  <si>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</si>
  <si>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</si>
  <si>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</si>
  <si>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</si>
  <si>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</si>
  <si>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</si>
  <si>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</si>
  <si>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</si>
  <si>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</si>
  <si>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</si>
  <si>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</si>
  <si>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</si>
  <si>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</si>
  <si>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</si>
  <si>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</si>
  <si>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</si>
  <si>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</si>
  <si>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</si>
  <si>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</si>
  <si>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</si>
  <si>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</si>
  <si>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</si>
  <si>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</si>
  <si>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</si>
  <si>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</si>
  <si>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</si>
  <si>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</si>
  <si>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</si>
  <si>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</si>
  <si>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</si>
  <si>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</si>
  <si>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</si>
  <si>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</si>
  <si>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</si>
  <si>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</si>
  <si>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</si>
  <si>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</si>
  <si>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</si>
  <si>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</si>
  <si>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</si>
  <si>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</si>
  <si>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</si>
  <si>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</si>
  <si>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</si>
  <si>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</si>
  <si>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</si>
  <si>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</si>
  <si>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</si>
  <si>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</si>
  <si>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</si>
  <si>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</si>
  <si>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</si>
  <si>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</si>
  <si>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</si>
  <si>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</si>
  <si>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</si>
  <si>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</si>
  <si>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</si>
  <si>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</si>
  <si>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</si>
  <si>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</si>
  <si>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</si>
  <si>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</si>
  <si>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</si>
  <si>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</si>
  <si>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</si>
  <si>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</si>
  <si>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</si>
  <si>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</si>
  <si>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</si>
  <si>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</si>
  <si>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</si>
  <si>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</si>
  <si>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</si>
  <si>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</si>
  <si>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</si>
  <si>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</si>
  <si>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</si>
  <si>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</si>
  <si>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</si>
  <si>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</si>
  <si>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</si>
  <si>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</si>
  <si>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</si>
  <si>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</si>
  <si>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</si>
  <si>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</si>
  <si>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</si>
  <si>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</si>
  <si>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</si>
  <si>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</si>
  <si>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</si>
  <si>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</si>
  <si>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</si>
  <si>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</si>
  <si>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</si>
  <si>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</si>
  <si>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</si>
  <si>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</si>
  <si>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</si>
  <si>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</si>
  <si>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</si>
  <si>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</si>
  <si>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</si>
  <si>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</si>
  <si>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</si>
  <si>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</si>
  <si>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</si>
  <si>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</si>
  <si>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</si>
  <si>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</si>
  <si>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</si>
  <si>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</si>
  <si>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</si>
  <si>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</si>
  <si>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</si>
  <si>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</si>
  <si>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</si>
  <si>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</si>
  <si>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</si>
  <si>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</si>
  <si>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</si>
  <si>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</si>
  <si>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</si>
  <si>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</si>
  <si>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</si>
  <si>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</si>
  <si>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</si>
  <si>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</si>
  <si>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</si>
  <si>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</si>
  <si>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</si>
  <si>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</si>
  <si>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</si>
  <si>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</si>
  <si>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</si>
  <si>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</si>
  <si>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</si>
  <si>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</si>
  <si>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</si>
  <si>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</si>
  <si>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</si>
  <si>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</si>
  <si>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</si>
  <si>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</si>
  <si>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</si>
  <si>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</si>
  <si>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</si>
  <si>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</si>
  <si>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</si>
  <si>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</si>
  <si>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</si>
  <si>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</si>
  <si>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</si>
  <si>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</si>
  <si>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</si>
  <si>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</si>
  <si>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</si>
  <si>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</si>
  <si>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</si>
  <si>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</si>
  <si>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</si>
  <si>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</si>
  <si>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</si>
  <si>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</si>
  <si>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</si>
  <si>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</si>
  <si>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</si>
  <si>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</si>
  <si>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</si>
  <si>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</si>
  <si>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</si>
  <si>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</si>
  <si>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</si>
  <si>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</si>
  <si>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</si>
  <si>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</si>
  <si>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</si>
  <si>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</si>
  <si>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</si>
  <si>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</si>
  <si>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</si>
  <si>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</si>
  <si>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</si>
  <si>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</si>
  <si>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</si>
  <si>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</si>
  <si>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</si>
  <si>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</si>
  <si>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</si>
  <si>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</si>
  <si>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</si>
  <si>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</si>
  <si>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</si>
  <si>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</si>
  <si>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</si>
  <si>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</si>
  <si>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</si>
  <si>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</si>
  <si>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</si>
  <si>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</si>
  <si>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</si>
  <si>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</si>
  <si>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</si>
  <si>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</si>
  <si>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</si>
  <si>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</si>
  <si>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</si>
  <si>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</si>
  <si>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</si>
  <si>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</si>
  <si>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</si>
  <si>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</si>
  <si>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</si>
  <si>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</si>
  <si>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</si>
  <si>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</si>
  <si>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</si>
  <si>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</si>
  <si>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</si>
  <si>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</si>
  <si>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</si>
  <si>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</si>
  <si>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</si>
  <si>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</si>
  <si>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</si>
  <si>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</si>
  <si>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</si>
  <si>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</si>
  <si>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</si>
  <si>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</si>
  <si>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</si>
  <si>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</si>
  <si>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</si>
  <si>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</si>
  <si>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</si>
  <si>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</si>
  <si>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</si>
  <si>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</si>
  <si>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</si>
  <si>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</si>
  <si>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</si>
  <si>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</si>
  <si>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</si>
  <si>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</si>
  <si>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</si>
  <si>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</si>
  <si>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</si>
  <si>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</si>
  <si>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</si>
  <si>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</si>
  <si>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</si>
  <si>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</si>
  <si>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</si>
  <si>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</si>
  <si>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</si>
  <si>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</si>
  <si>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</si>
  <si>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</si>
  <si>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</si>
  <si>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</si>
  <si>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</si>
  <si>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</si>
  <si>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</si>
  <si>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</si>
  <si>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</si>
  <si>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</si>
  <si>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</si>
  <si>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</si>
  <si>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</si>
  <si>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</si>
  <si>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</si>
  <si>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</si>
  <si>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</si>
  <si>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</si>
  <si>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</si>
  <si>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</si>
  <si>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</si>
  <si>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</si>
  <si>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</si>
  <si>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</si>
  <si>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</si>
  <si>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</si>
  <si>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</si>
  <si>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</si>
  <si>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</si>
  <si>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</si>
  <si>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</si>
  <si>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</si>
  <si>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</si>
  <si>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</si>
  <si>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</si>
  <si>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</si>
  <si>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</si>
  <si>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</si>
  <si>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</si>
  <si>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</si>
  <si>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</si>
  <si>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</si>
  <si>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</si>
  <si>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</si>
  <si>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</si>
  <si>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</si>
  <si>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</si>
  <si>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</si>
  <si>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</si>
  <si>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</si>
  <si>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</si>
  <si>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</si>
  <si>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</si>
  <si>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</si>
  <si>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</si>
  <si>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</si>
  <si>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</si>
  <si>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</si>
  <si>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</si>
  <si>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</si>
  <si>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</si>
  <si>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</si>
  <si>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</si>
  <si>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</si>
  <si>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</si>
  <si>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</si>
  <si>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</si>
  <si>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</si>
  <si>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</si>
  <si>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</si>
  <si>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</si>
  <si>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</si>
  <si>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</si>
  <si>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</si>
  <si>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</si>
  <si>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</si>
  <si>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</si>
  <si>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</si>
  <si>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</si>
  <si>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</si>
  <si>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</si>
  <si>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</si>
  <si>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</si>
  <si>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</si>
  <si>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</si>
  <si>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</si>
  <si>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</si>
  <si>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</si>
  <si>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</si>
  <si>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</si>
  <si>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</si>
  <si>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</si>
  <si>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</si>
  <si>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</si>
  <si>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</si>
  <si>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</si>
  <si>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</si>
  <si>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</si>
  <si>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</si>
  <si>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</si>
  <si>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</si>
  <si>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</si>
  <si>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</si>
  <si>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</si>
  <si>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</si>
  <si>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</si>
  <si>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</si>
  <si>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</si>
  <si>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</si>
  <si>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</si>
  <si>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</si>
  <si>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</si>
  <si>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</si>
  <si>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</si>
  <si>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</si>
  <si>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</si>
  <si>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</si>
  <si>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</si>
  <si>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</si>
  <si>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</si>
  <si>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</si>
  <si>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</si>
  <si>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</si>
  <si>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</si>
  <si>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</si>
  <si>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</si>
  <si>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</si>
  <si>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</si>
  <si>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</si>
  <si>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</si>
  <si>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</si>
  <si>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</si>
  <si>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</si>
  <si>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</si>
  <si>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</si>
  <si>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</si>
  <si>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</si>
  <si>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</si>
  <si>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</si>
  <si>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</si>
  <si>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</si>
  <si>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</si>
  <si>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</si>
  <si>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</si>
  <si>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</si>
  <si>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</si>
  <si>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</si>
  <si>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</si>
  <si>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</si>
  <si>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</si>
  <si>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</si>
  <si>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</si>
  <si>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</si>
  <si>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</si>
  <si>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</si>
  <si>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</si>
  <si>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</si>
  <si>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</si>
  <si>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</si>
  <si>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</si>
  <si>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</si>
  <si>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</si>
  <si>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</si>
  <si>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</si>
  <si>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</si>
  <si>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</si>
  <si>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</si>
  <si>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</si>
  <si>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</si>
  <si>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</si>
  <si>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</si>
  <si>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</si>
  <si>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</si>
  <si>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</si>
  <si>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</si>
  <si>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</si>
  <si>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</si>
  <si>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</si>
  <si>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</si>
  <si>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</si>
  <si>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</si>
  <si>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</si>
  <si>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</si>
  <si>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</si>
  <si>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</si>
  <si>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</si>
  <si>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</si>
  <si>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</si>
  <si>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</si>
  <si>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</si>
  <si>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</si>
  <si>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</si>
  <si>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</si>
  <si>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</si>
  <si>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</si>
  <si>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</si>
  <si>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</si>
  <si>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</si>
  <si>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</si>
  <si>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</si>
  <si>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</si>
  <si>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</si>
  <si>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</si>
  <si>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</si>
  <si>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</si>
  <si>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</si>
  <si>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</si>
  <si>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</si>
  <si>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</si>
  <si>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</si>
  <si>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</si>
  <si>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</si>
  <si>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</si>
  <si>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</si>
  <si>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</si>
  <si>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</si>
  <si>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</si>
  <si>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</si>
  <si>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</si>
  <si>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</si>
  <si>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</si>
  <si>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</si>
  <si>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</si>
  <si>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</si>
  <si>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</si>
  <si>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</si>
  <si>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</si>
  <si>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</si>
  <si>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</si>
  <si>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</si>
  <si>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</si>
  <si>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</si>
  <si>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</si>
  <si>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</si>
  <si>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</si>
  <si>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</si>
  <si>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</si>
  <si>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</si>
  <si>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</si>
  <si>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</si>
  <si>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</si>
  <si>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</si>
  <si>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</si>
  <si>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</si>
  <si>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</si>
  <si>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</si>
  <si>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</si>
  <si>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</si>
  <si>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</si>
  <si>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</si>
  <si>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</si>
  <si>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</si>
  <si>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</si>
  <si>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</si>
  <si>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</si>
  <si>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</si>
  <si>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</si>
  <si>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</si>
  <si>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</si>
  <si>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</si>
  <si>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</si>
  <si>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</si>
  <si>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</si>
  <si>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</si>
  <si>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</si>
  <si>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</si>
  <si>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</si>
  <si>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</si>
  <si>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</si>
  <si>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</si>
  <si>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</si>
  <si>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</si>
  <si>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</si>
  <si>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</si>
  <si>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</si>
  <si>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</si>
  <si>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</si>
  <si>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</si>
  <si>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</si>
  <si>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</si>
  <si>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</si>
  <si>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</si>
  <si>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</si>
  <si>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</si>
  <si>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</si>
  <si>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</si>
  <si>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</si>
  <si>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</si>
  <si>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</si>
  <si>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</si>
  <si>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</si>
  <si>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</si>
  <si>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</si>
  <si>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</si>
  <si>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</si>
  <si>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</si>
  <si>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</si>
  <si>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</si>
  <si>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</si>
  <si>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</si>
  <si>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</si>
  <si>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</si>
  <si>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</si>
  <si>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</si>
  <si>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</si>
  <si>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</si>
  <si>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</si>
  <si>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</si>
  <si>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</si>
  <si>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</si>
  <si>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</si>
  <si>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</si>
  <si>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</si>
  <si>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</si>
  <si>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</si>
  <si>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</si>
  <si>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</si>
  <si>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</si>
  <si>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</si>
  <si>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</si>
  <si>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</si>
  <si>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</si>
  <si>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</si>
  <si>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</si>
  <si>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</si>
  <si>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</si>
  <si>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</si>
  <si>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</si>
  <si>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</si>
  <si>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</si>
  <si>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</si>
  <si>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</si>
  <si>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</si>
  <si>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</si>
  <si>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</si>
  <si>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</si>
  <si>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</si>
  <si>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</si>
  <si>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</si>
  <si>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</si>
  <si>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</si>
  <si>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</si>
  <si>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</si>
  <si>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</si>
  <si>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</si>
  <si>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</si>
  <si>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</si>
  <si>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</si>
  <si>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</si>
  <si>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</si>
  <si>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</si>
  <si>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</si>
  <si>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</si>
  <si>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</si>
  <si>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</si>
  <si>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</si>
  <si>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</si>
  <si>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</si>
  <si>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</si>
  <si>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</si>
  <si>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</si>
  <si>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</si>
  <si>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</si>
  <si>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</si>
  <si>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</si>
  <si>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</si>
  <si>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</si>
  <si>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</si>
  <si>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</si>
  <si>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</si>
  <si>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</si>
  <si>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</si>
  <si>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</si>
  <si>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</si>
  <si>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</si>
  <si>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</si>
  <si>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</si>
  <si>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</si>
  <si>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</si>
  <si>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</si>
  <si>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</si>
  <si>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</si>
  <si>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</si>
  <si>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</si>
  <si>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</si>
  <si>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</si>
  <si>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</si>
  <si>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</si>
  <si>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</si>
  <si>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</si>
  <si>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</si>
  <si>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</si>
  <si>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</si>
  <si>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</si>
  <si>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</si>
  <si>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</si>
  <si>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</si>
  <si>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</si>
  <si>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</si>
  <si>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</si>
  <si>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</si>
  <si>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</si>
  <si>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</si>
  <si>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</si>
  <si>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</si>
  <si>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</si>
  <si>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</si>
  <si>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</si>
  <si>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</si>
  <si>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</si>
  <si>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</si>
  <si>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</si>
  <si>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</si>
  <si>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</si>
  <si>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</si>
  <si>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</si>
  <si>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</si>
  <si>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</si>
  <si>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</si>
  <si>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</si>
  <si>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</si>
  <si>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</si>
  <si>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</si>
  <si>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</si>
  <si>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</si>
  <si>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</si>
  <si>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</si>
  <si>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</si>
  <si>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</si>
  <si>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</si>
  <si>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</si>
  <si>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</si>
  <si>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</si>
  <si>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</si>
  <si>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</si>
  <si>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</si>
  <si>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</si>
  <si>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</si>
  <si>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</si>
  <si>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</si>
  <si>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</si>
  <si>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</si>
  <si>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</si>
  <si>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</si>
  <si>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</si>
  <si>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</si>
  <si>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</si>
  <si>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</si>
  <si>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</si>
  <si>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</si>
  <si>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</si>
  <si>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</si>
  <si>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</si>
  <si>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</si>
  <si>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</si>
  <si>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</si>
  <si>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</si>
  <si>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</si>
  <si>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</si>
  <si>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</si>
  <si>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</si>
  <si>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</si>
  <si>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</si>
  <si>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</si>
  <si>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</si>
  <si>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</si>
  <si>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</si>
  <si>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</si>
  <si>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</si>
  <si>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</si>
  <si>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</si>
  <si>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</si>
  <si>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</si>
  <si>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</si>
  <si>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</si>
  <si>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</si>
  <si>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</si>
  <si>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</si>
  <si>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</si>
  <si>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</si>
  <si>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</si>
  <si>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</si>
  <si>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</si>
  <si>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</si>
  <si>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</si>
  <si>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</si>
  <si>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</si>
  <si>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</si>
  <si>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</si>
  <si>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</si>
  <si>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</si>
  <si>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</si>
  <si>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</si>
  <si>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</si>
  <si>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</si>
  <si>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Бекмагамбетов Асан-Али</t>
  </si>
  <si>
    <t>Жанаберген Берік</t>
  </si>
  <si>
    <t>Елубай Айлин</t>
  </si>
  <si>
    <t>Кочура  Савелий</t>
  </si>
  <si>
    <t>Озиева Лема</t>
  </si>
  <si>
    <t>Озиева  Тамила</t>
  </si>
  <si>
    <t>Тәліпбай  Айкөркем</t>
  </si>
  <si>
    <t>Тищенко  Маргарита</t>
  </si>
  <si>
    <t>Хуанған  Кәусар</t>
  </si>
  <si>
    <t xml:space="preserve">                                  Оқу жылы: 2023-2024                            Топ: Қарлығаш                Өткізу кезеңі:  Қортынды       Өткізу мерзімі: Мамыр</t>
  </si>
  <si>
    <t xml:space="preserve">                                  Оқу жылы: 2023-2024                                 Топ:Қарлығаш               Өткізу кезеңі: Қортынды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</si>
</sst>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86;&#1089;&#1090;&#1100;%201/Desktop/&#1178;&#1086;&#1088;&#1099;&#1090;&#1099;&#1085;&#1076;&#1099;,&#1052;&#1040;&#1052;&#106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рте жас тобы"/>
      <sheetName val="кіші топ "/>
      <sheetName val="ортаңғы топ"/>
      <sheetName val="ересек топ"/>
      <sheetName val="мектепалды тобы"/>
      <sheetName val="мектепалды сыныбы"/>
    </sheetNames>
    <sheetDataSet>
      <sheetData sheetId="0"/>
      <sheetData sheetId="1"/>
      <sheetData sheetId="2"/>
      <sheetData sheetId="3">
        <row r="14">
          <cell r="A14">
            <v>1</v>
          </cell>
          <cell r="B14" t="str">
            <v>Добрынин Артем</v>
          </cell>
        </row>
        <row r="15">
          <cell r="A15">
            <v>2</v>
          </cell>
          <cell r="B15" t="str">
            <v>Жанаберген Қуаныш</v>
          </cell>
        </row>
        <row r="16">
          <cell r="A16">
            <v>3</v>
          </cell>
          <cell r="B16" t="str">
            <v>Зимин Артем</v>
          </cell>
        </row>
        <row r="17">
          <cell r="A17">
            <v>4</v>
          </cell>
          <cell r="B17" t="str">
            <v>Ищенко Дарья</v>
          </cell>
        </row>
        <row r="18">
          <cell r="A18">
            <v>5</v>
          </cell>
          <cell r="B18" t="str">
            <v>Михайлова Сюзана</v>
          </cell>
        </row>
        <row r="19">
          <cell r="A19">
            <v>6</v>
          </cell>
          <cell r="B19" t="str">
            <v>Мишерин Дмитрий</v>
          </cell>
        </row>
        <row r="20">
          <cell r="A20">
            <v>7</v>
          </cell>
          <cell r="B20" t="str">
            <v>Смирнова Дарина</v>
          </cell>
        </row>
        <row r="21">
          <cell r="A21">
            <v>8</v>
          </cell>
          <cell r="B21" t="str">
            <v>Тәлірпбай Айару</v>
          </cell>
        </row>
        <row r="22">
          <cell r="A22">
            <v>9</v>
          </cell>
          <cell r="B22" t="str">
            <v>Чванин Давид</v>
          </cell>
        </row>
        <row r="23">
          <cell r="A23">
            <v>10</v>
          </cell>
          <cell r="B23" t="str">
            <v>Ивахин Амирхан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1378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845</v>
      </c>
      <c r="D11" s="75"/>
      <c r="E11" s="75"/>
      <c r="F11" s="75"/>
      <c r="G11" s="75"/>
      <c r="H11" s="75"/>
      <c r="I11" s="75"/>
      <c r="J11" s="75"/>
      <c r="K11" s="75"/>
      <c r="L11" s="75" t="s">
        <v>848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845</v>
      </c>
      <c r="Y11" s="75"/>
      <c r="Z11" s="75"/>
      <c r="AA11" s="75"/>
      <c r="AB11" s="75"/>
      <c r="AC11" s="75"/>
      <c r="AD11" s="75"/>
      <c r="AE11" s="75"/>
      <c r="AF11" s="75"/>
      <c r="AG11" s="75" t="s">
        <v>848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845</v>
      </c>
      <c r="AT11" s="84"/>
      <c r="AU11" s="84"/>
      <c r="AV11" s="84"/>
      <c r="AW11" s="84"/>
      <c r="AX11" s="84"/>
      <c r="AY11" s="84" t="s">
        <v>848</v>
      </c>
      <c r="AZ11" s="84"/>
      <c r="BA11" s="84"/>
      <c r="BB11" s="84"/>
      <c r="BC11" s="84"/>
      <c r="BD11" s="84"/>
      <c r="BE11" s="84"/>
      <c r="BF11" s="84"/>
      <c r="BG11" s="84"/>
      <c r="BH11" s="84" t="s">
        <v>845</v>
      </c>
      <c r="BI11" s="84"/>
      <c r="BJ11" s="84"/>
      <c r="BK11" s="84"/>
      <c r="BL11" s="84"/>
      <c r="BM11" s="84"/>
      <c r="BN11" s="84" t="s">
        <v>848</v>
      </c>
      <c r="BO11" s="84"/>
      <c r="BP11" s="84"/>
      <c r="BQ11" s="84"/>
      <c r="BR11" s="84"/>
      <c r="BS11" s="84"/>
      <c r="BT11" s="84"/>
      <c r="BU11" s="84"/>
      <c r="BV11" s="84"/>
      <c r="BW11" s="84" t="s">
        <v>845</v>
      </c>
      <c r="BX11" s="84"/>
      <c r="BY11" s="84"/>
      <c r="BZ11" s="84"/>
      <c r="CA11" s="84"/>
      <c r="CB11" s="84"/>
      <c r="CC11" s="84" t="s">
        <v>848</v>
      </c>
      <c r="CD11" s="84"/>
      <c r="CE11" s="84"/>
      <c r="CF11" s="84"/>
      <c r="CG11" s="84"/>
      <c r="CH11" s="84"/>
      <c r="CI11" s="84" t="s">
        <v>845</v>
      </c>
      <c r="CJ11" s="84"/>
      <c r="CK11" s="84"/>
      <c r="CL11" s="84"/>
      <c r="CM11" s="84"/>
      <c r="CN11" s="84"/>
      <c r="CO11" s="84"/>
      <c r="CP11" s="84"/>
      <c r="CQ11" s="84"/>
      <c r="CR11" s="84" t="s">
        <v>848</v>
      </c>
      <c r="CS11" s="84"/>
      <c r="CT11" s="84"/>
      <c r="CU11" s="84"/>
      <c r="CV11" s="84"/>
      <c r="CW11" s="84"/>
      <c r="CX11" s="84"/>
      <c r="CY11" s="84"/>
      <c r="CZ11" s="84"/>
      <c r="DA11" s="84" t="s">
        <v>845</v>
      </c>
      <c r="DB11" s="84"/>
      <c r="DC11" s="84"/>
      <c r="DD11" s="84"/>
      <c r="DE11" s="84"/>
      <c r="DF11" s="84"/>
      <c r="DG11" s="84" t="s">
        <v>848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842</v>
      </c>
      <c r="D13" s="63"/>
      <c r="E13" s="63"/>
      <c r="F13" s="63" t="s">
        <v>1337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849</v>
      </c>
      <c r="Y13" s="63"/>
      <c r="Z13" s="63"/>
      <c r="AA13" s="63" t="s">
        <v>851</v>
      </c>
      <c r="AB13" s="63"/>
      <c r="AC13" s="63"/>
      <c r="AD13" s="63" t="s">
        <v>853</v>
      </c>
      <c r="AE13" s="63"/>
      <c r="AF13" s="63"/>
      <c r="AG13" s="63" t="s">
        <v>855</v>
      </c>
      <c r="AH13" s="63"/>
      <c r="AI13" s="63"/>
      <c r="AJ13" s="63" t="s">
        <v>857</v>
      </c>
      <c r="AK13" s="63"/>
      <c r="AL13" s="63"/>
      <c r="AM13" s="63" t="s">
        <v>861</v>
      </c>
      <c r="AN13" s="63"/>
      <c r="AO13" s="63"/>
      <c r="AP13" s="63" t="s">
        <v>862</v>
      </c>
      <c r="AQ13" s="63"/>
      <c r="AR13" s="63"/>
      <c r="AS13" s="63" t="s">
        <v>864</v>
      </c>
      <c r="AT13" s="63"/>
      <c r="AU13" s="63"/>
      <c r="AV13" s="63" t="s">
        <v>865</v>
      </c>
      <c r="AW13" s="63"/>
      <c r="AX13" s="63"/>
      <c r="AY13" s="63" t="s">
        <v>868</v>
      </c>
      <c r="AZ13" s="63"/>
      <c r="BA13" s="63"/>
      <c r="BB13" s="63" t="s">
        <v>869</v>
      </c>
      <c r="BC13" s="63"/>
      <c r="BD13" s="63"/>
      <c r="BE13" s="63" t="s">
        <v>872</v>
      </c>
      <c r="BF13" s="63"/>
      <c r="BG13" s="63"/>
      <c r="BH13" s="63" t="s">
        <v>873</v>
      </c>
      <c r="BI13" s="63"/>
      <c r="BJ13" s="63"/>
      <c r="BK13" s="63" t="s">
        <v>877</v>
      </c>
      <c r="BL13" s="63"/>
      <c r="BM13" s="63"/>
      <c r="BN13" s="63" t="s">
        <v>876</v>
      </c>
      <c r="BO13" s="63"/>
      <c r="BP13" s="63"/>
      <c r="BQ13" s="63" t="s">
        <v>878</v>
      </c>
      <c r="BR13" s="63"/>
      <c r="BS13" s="63"/>
      <c r="BT13" s="63" t="s">
        <v>879</v>
      </c>
      <c r="BU13" s="63"/>
      <c r="BV13" s="63"/>
      <c r="BW13" s="63" t="s">
        <v>881</v>
      </c>
      <c r="BX13" s="63"/>
      <c r="BY13" s="63"/>
      <c r="BZ13" s="63" t="s">
        <v>883</v>
      </c>
      <c r="CA13" s="63"/>
      <c r="CB13" s="63"/>
      <c r="CC13" s="63" t="s">
        <v>884</v>
      </c>
      <c r="CD13" s="63"/>
      <c r="CE13" s="63"/>
      <c r="CF13" s="63" t="s">
        <v>885</v>
      </c>
      <c r="CG13" s="63"/>
      <c r="CH13" s="63"/>
      <c r="CI13" s="63" t="s">
        <v>887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888</v>
      </c>
      <c r="CS13" s="63"/>
      <c r="CT13" s="63"/>
      <c r="CU13" s="63" t="s">
        <v>133</v>
      </c>
      <c r="CV13" s="63"/>
      <c r="CW13" s="63"/>
      <c r="CX13" s="63" t="s">
        <v>889</v>
      </c>
      <c r="CY13" s="63"/>
      <c r="CZ13" s="63"/>
      <c r="DA13" s="63" t="s">
        <v>890</v>
      </c>
      <c r="DB13" s="63"/>
      <c r="DC13" s="63"/>
      <c r="DD13" s="63" t="s">
        <v>894</v>
      </c>
      <c r="DE13" s="63"/>
      <c r="DF13" s="63"/>
      <c r="DG13" s="63" t="s">
        <v>896</v>
      </c>
      <c r="DH13" s="63"/>
      <c r="DI13" s="63"/>
      <c r="DJ13" s="63" t="s">
        <v>898</v>
      </c>
      <c r="DK13" s="63"/>
      <c r="DL13" s="63"/>
      <c r="DM13" s="63" t="s">
        <v>900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838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1378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903</v>
      </c>
      <c r="D13" s="63"/>
      <c r="E13" s="63"/>
      <c r="F13" s="63" t="s">
        <v>907</v>
      </c>
      <c r="G13" s="63"/>
      <c r="H13" s="63"/>
      <c r="I13" s="63" t="s">
        <v>908</v>
      </c>
      <c r="J13" s="63"/>
      <c r="K13" s="63"/>
      <c r="L13" s="63" t="s">
        <v>909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911</v>
      </c>
      <c r="V13" s="63"/>
      <c r="W13" s="63"/>
      <c r="X13" s="63" t="s">
        <v>912</v>
      </c>
      <c r="Y13" s="63"/>
      <c r="Z13" s="63"/>
      <c r="AA13" s="63" t="s">
        <v>913</v>
      </c>
      <c r="AB13" s="63"/>
      <c r="AC13" s="63"/>
      <c r="AD13" s="63" t="s">
        <v>915</v>
      </c>
      <c r="AE13" s="63"/>
      <c r="AF13" s="63"/>
      <c r="AG13" s="63" t="s">
        <v>917</v>
      </c>
      <c r="AH13" s="63"/>
      <c r="AI13" s="63"/>
      <c r="AJ13" s="63" t="s">
        <v>1323</v>
      </c>
      <c r="AK13" s="63"/>
      <c r="AL13" s="63"/>
      <c r="AM13" s="63" t="s">
        <v>922</v>
      </c>
      <c r="AN13" s="63"/>
      <c r="AO13" s="63"/>
      <c r="AP13" s="63" t="s">
        <v>923</v>
      </c>
      <c r="AQ13" s="63"/>
      <c r="AR13" s="63"/>
      <c r="AS13" s="63" t="s">
        <v>924</v>
      </c>
      <c r="AT13" s="63"/>
      <c r="AU13" s="63"/>
      <c r="AV13" s="63" t="s">
        <v>925</v>
      </c>
      <c r="AW13" s="63"/>
      <c r="AX13" s="63"/>
      <c r="AY13" s="63" t="s">
        <v>927</v>
      </c>
      <c r="AZ13" s="63"/>
      <c r="BA13" s="63"/>
      <c r="BB13" s="63" t="s">
        <v>928</v>
      </c>
      <c r="BC13" s="63"/>
      <c r="BD13" s="63"/>
      <c r="BE13" s="63" t="s">
        <v>929</v>
      </c>
      <c r="BF13" s="63"/>
      <c r="BG13" s="63"/>
      <c r="BH13" s="63" t="s">
        <v>930</v>
      </c>
      <c r="BI13" s="63"/>
      <c r="BJ13" s="63"/>
      <c r="BK13" s="63" t="s">
        <v>931</v>
      </c>
      <c r="BL13" s="63"/>
      <c r="BM13" s="63"/>
      <c r="BN13" s="63" t="s">
        <v>933</v>
      </c>
      <c r="BO13" s="63"/>
      <c r="BP13" s="63"/>
      <c r="BQ13" s="63" t="s">
        <v>934</v>
      </c>
      <c r="BR13" s="63"/>
      <c r="BS13" s="63"/>
      <c r="BT13" s="63" t="s">
        <v>936</v>
      </c>
      <c r="BU13" s="63"/>
      <c r="BV13" s="63"/>
      <c r="BW13" s="63" t="s">
        <v>938</v>
      </c>
      <c r="BX13" s="63"/>
      <c r="BY13" s="63"/>
      <c r="BZ13" s="63" t="s">
        <v>939</v>
      </c>
      <c r="CA13" s="63"/>
      <c r="CB13" s="63"/>
      <c r="CC13" s="63" t="s">
        <v>943</v>
      </c>
      <c r="CD13" s="63"/>
      <c r="CE13" s="63"/>
      <c r="CF13" s="63" t="s">
        <v>946</v>
      </c>
      <c r="CG13" s="63"/>
      <c r="CH13" s="63"/>
      <c r="CI13" s="63" t="s">
        <v>947</v>
      </c>
      <c r="CJ13" s="63"/>
      <c r="CK13" s="63"/>
      <c r="CL13" s="63" t="s">
        <v>948</v>
      </c>
      <c r="CM13" s="63"/>
      <c r="CN13" s="63"/>
      <c r="CO13" s="63" t="s">
        <v>949</v>
      </c>
      <c r="CP13" s="63"/>
      <c r="CQ13" s="63"/>
      <c r="CR13" s="63" t="s">
        <v>951</v>
      </c>
      <c r="CS13" s="63"/>
      <c r="CT13" s="63"/>
      <c r="CU13" s="63" t="s">
        <v>952</v>
      </c>
      <c r="CV13" s="63"/>
      <c r="CW13" s="63"/>
      <c r="CX13" s="63" t="s">
        <v>953</v>
      </c>
      <c r="CY13" s="63"/>
      <c r="CZ13" s="63"/>
      <c r="DA13" s="63" t="s">
        <v>954</v>
      </c>
      <c r="DB13" s="63"/>
      <c r="DC13" s="63"/>
      <c r="DD13" s="63" t="s">
        <v>955</v>
      </c>
      <c r="DE13" s="63"/>
      <c r="DF13" s="63"/>
      <c r="DG13" s="63" t="s">
        <v>956</v>
      </c>
      <c r="DH13" s="63"/>
      <c r="DI13" s="63"/>
      <c r="DJ13" s="63" t="s">
        <v>958</v>
      </c>
      <c r="DK13" s="63"/>
      <c r="DL13" s="63"/>
      <c r="DM13" s="63" t="s">
        <v>959</v>
      </c>
      <c r="DN13" s="63"/>
      <c r="DO13" s="63"/>
      <c r="DP13" s="63" t="s">
        <v>960</v>
      </c>
      <c r="DQ13" s="63"/>
      <c r="DR13" s="63"/>
    </row>
    <row r="14" spans="1:254" ht="83.25" customHeight="1" x14ac:dyDescent="0.25">
      <c r="A14" s="72"/>
      <c r="B14" s="72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839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1393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1378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1020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979</v>
      </c>
      <c r="V11" s="67"/>
      <c r="W11" s="67"/>
      <c r="X11" s="67" t="s">
        <v>980</v>
      </c>
      <c r="Y11" s="67"/>
      <c r="Z11" s="67"/>
      <c r="AA11" s="65" t="s">
        <v>981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1003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961</v>
      </c>
      <c r="D12" s="63"/>
      <c r="E12" s="63"/>
      <c r="F12" s="63" t="s">
        <v>965</v>
      </c>
      <c r="G12" s="63"/>
      <c r="H12" s="63"/>
      <c r="I12" s="63" t="s">
        <v>969</v>
      </c>
      <c r="J12" s="63"/>
      <c r="K12" s="63"/>
      <c r="L12" s="63" t="s">
        <v>973</v>
      </c>
      <c r="M12" s="63"/>
      <c r="N12" s="63"/>
      <c r="O12" s="63" t="s">
        <v>975</v>
      </c>
      <c r="P12" s="63"/>
      <c r="Q12" s="63"/>
      <c r="R12" s="63" t="s">
        <v>978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982</v>
      </c>
      <c r="AB12" s="63"/>
      <c r="AC12" s="63"/>
      <c r="AD12" s="63" t="s">
        <v>986</v>
      </c>
      <c r="AE12" s="63"/>
      <c r="AF12" s="63"/>
      <c r="AG12" s="63" t="s">
        <v>987</v>
      </c>
      <c r="AH12" s="63"/>
      <c r="AI12" s="63"/>
      <c r="AJ12" s="63" t="s">
        <v>991</v>
      </c>
      <c r="AK12" s="63"/>
      <c r="AL12" s="63"/>
      <c r="AM12" s="63" t="s">
        <v>995</v>
      </c>
      <c r="AN12" s="63"/>
      <c r="AO12" s="63"/>
      <c r="AP12" s="63" t="s">
        <v>999</v>
      </c>
      <c r="AQ12" s="63"/>
      <c r="AR12" s="63"/>
      <c r="AS12" s="63" t="s">
        <v>1000</v>
      </c>
      <c r="AT12" s="63"/>
      <c r="AU12" s="63"/>
      <c r="AV12" s="63" t="s">
        <v>1004</v>
      </c>
      <c r="AW12" s="63"/>
      <c r="AX12" s="63"/>
      <c r="AY12" s="63" t="s">
        <v>1005</v>
      </c>
      <c r="AZ12" s="63"/>
      <c r="BA12" s="63"/>
      <c r="BB12" s="63" t="s">
        <v>1006</v>
      </c>
      <c r="BC12" s="63"/>
      <c r="BD12" s="63"/>
      <c r="BE12" s="63" t="s">
        <v>1007</v>
      </c>
      <c r="BF12" s="63"/>
      <c r="BG12" s="63"/>
      <c r="BH12" s="63" t="s">
        <v>1008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1012</v>
      </c>
      <c r="BR12" s="63"/>
      <c r="BS12" s="63"/>
      <c r="BT12" s="63" t="s">
        <v>1013</v>
      </c>
      <c r="BU12" s="63"/>
      <c r="BV12" s="63"/>
      <c r="BW12" s="63" t="s">
        <v>1014</v>
      </c>
      <c r="BX12" s="63"/>
      <c r="BY12" s="63"/>
      <c r="BZ12" s="63" t="s">
        <v>1015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1326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1024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1033</v>
      </c>
      <c r="EO12" s="92"/>
      <c r="EP12" s="92"/>
      <c r="EQ12" s="92" t="s">
        <v>1035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1039</v>
      </c>
      <c r="FA12" s="92"/>
      <c r="FB12" s="92"/>
      <c r="FC12" s="92" t="s">
        <v>1043</v>
      </c>
      <c r="FD12" s="92"/>
      <c r="FE12" s="92"/>
      <c r="FF12" s="92" t="s">
        <v>1045</v>
      </c>
      <c r="FG12" s="92"/>
      <c r="FH12" s="92"/>
      <c r="FI12" s="92" t="s">
        <v>1049</v>
      </c>
      <c r="FJ12" s="92"/>
      <c r="FK12" s="92"/>
    </row>
    <row r="13" spans="1:254" ht="180.75" x14ac:dyDescent="0.25">
      <c r="A13" s="72"/>
      <c r="B13" s="72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1386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1389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9</v>
      </c>
      <c r="D39" s="3">
        <f t="shared" ref="D39:T39" si="0">SUM(D14:D38)</f>
        <v>0</v>
      </c>
      <c r="E39" s="3">
        <f t="shared" si="0"/>
        <v>0</v>
      </c>
      <c r="F39" s="3">
        <f t="shared" si="0"/>
        <v>9</v>
      </c>
      <c r="G39" s="3">
        <f t="shared" si="0"/>
        <v>0</v>
      </c>
      <c r="H39" s="3">
        <f t="shared" si="0"/>
        <v>0</v>
      </c>
      <c r="I39" s="3">
        <f t="shared" si="0"/>
        <v>7</v>
      </c>
      <c r="J39" s="3">
        <f t="shared" si="0"/>
        <v>2</v>
      </c>
      <c r="K39" s="3">
        <f t="shared" si="0"/>
        <v>0</v>
      </c>
      <c r="L39" s="3">
        <f t="shared" si="0"/>
        <v>9</v>
      </c>
      <c r="M39" s="3">
        <f t="shared" si="0"/>
        <v>0</v>
      </c>
      <c r="N39" s="3">
        <f t="shared" si="0"/>
        <v>0</v>
      </c>
      <c r="O39" s="3">
        <f t="shared" si="0"/>
        <v>9</v>
      </c>
      <c r="P39" s="3">
        <f t="shared" si="0"/>
        <v>0</v>
      </c>
      <c r="Q39" s="3">
        <f t="shared" si="0"/>
        <v>0</v>
      </c>
      <c r="R39" s="3">
        <f t="shared" si="0"/>
        <v>9</v>
      </c>
      <c r="S39" s="3">
        <f t="shared" si="0"/>
        <v>0</v>
      </c>
      <c r="T39" s="3">
        <f t="shared" si="0"/>
        <v>0</v>
      </c>
      <c r="U39" s="3">
        <f t="shared" ref="U39:BD39" si="1">SUM(U14:U38)</f>
        <v>9</v>
      </c>
      <c r="V39" s="3">
        <f t="shared" si="1"/>
        <v>0</v>
      </c>
      <c r="W39" s="3">
        <f t="shared" si="1"/>
        <v>0</v>
      </c>
      <c r="X39" s="3">
        <f t="shared" si="1"/>
        <v>9</v>
      </c>
      <c r="Y39" s="3">
        <f t="shared" si="1"/>
        <v>0</v>
      </c>
      <c r="Z39" s="3">
        <f t="shared" si="1"/>
        <v>0</v>
      </c>
      <c r="AA39" s="3">
        <f t="shared" si="1"/>
        <v>9</v>
      </c>
      <c r="AB39" s="3">
        <f t="shared" si="1"/>
        <v>0</v>
      </c>
      <c r="AC39" s="3">
        <f t="shared" si="1"/>
        <v>0</v>
      </c>
      <c r="AD39" s="3">
        <f t="shared" si="1"/>
        <v>9</v>
      </c>
      <c r="AE39" s="3">
        <f t="shared" si="1"/>
        <v>0</v>
      </c>
      <c r="AF39" s="3">
        <f t="shared" si="1"/>
        <v>0</v>
      </c>
      <c r="AG39" s="3">
        <f t="shared" si="1"/>
        <v>9</v>
      </c>
      <c r="AH39" s="3">
        <f t="shared" si="1"/>
        <v>0</v>
      </c>
      <c r="AI39" s="3">
        <f t="shared" si="1"/>
        <v>0</v>
      </c>
      <c r="AJ39" s="3">
        <f t="shared" si="1"/>
        <v>9</v>
      </c>
      <c r="AK39" s="3">
        <f t="shared" si="1"/>
        <v>0</v>
      </c>
      <c r="AL39" s="3">
        <f t="shared" si="1"/>
        <v>0</v>
      </c>
      <c r="AM39" s="3">
        <f t="shared" si="1"/>
        <v>9</v>
      </c>
      <c r="AN39" s="3">
        <f t="shared" si="1"/>
        <v>0</v>
      </c>
      <c r="AO39" s="3">
        <f t="shared" si="1"/>
        <v>0</v>
      </c>
      <c r="AP39" s="3">
        <f t="shared" si="1"/>
        <v>9</v>
      </c>
      <c r="AQ39" s="3">
        <f t="shared" si="1"/>
        <v>0</v>
      </c>
      <c r="AR39" s="3">
        <f t="shared" si="1"/>
        <v>0</v>
      </c>
      <c r="AS39" s="3">
        <f t="shared" si="1"/>
        <v>8</v>
      </c>
      <c r="AT39" s="3">
        <f t="shared" si="1"/>
        <v>1</v>
      </c>
      <c r="AU39" s="3">
        <f t="shared" si="1"/>
        <v>0</v>
      </c>
      <c r="AV39" s="3">
        <f t="shared" si="1"/>
        <v>9</v>
      </c>
      <c r="AW39" s="3">
        <f t="shared" si="1"/>
        <v>0</v>
      </c>
      <c r="AX39" s="3">
        <f t="shared" si="1"/>
        <v>0</v>
      </c>
      <c r="AY39" s="3">
        <f t="shared" si="1"/>
        <v>8</v>
      </c>
      <c r="AZ39" s="3">
        <f t="shared" si="1"/>
        <v>1</v>
      </c>
      <c r="BA39" s="3">
        <f t="shared" si="1"/>
        <v>0</v>
      </c>
      <c r="BB39" s="3">
        <f t="shared" si="1"/>
        <v>8</v>
      </c>
      <c r="BC39" s="3">
        <f t="shared" si="1"/>
        <v>1</v>
      </c>
      <c r="BD39" s="3">
        <f t="shared" si="1"/>
        <v>0</v>
      </c>
      <c r="BE39" s="3">
        <f t="shared" ref="BE39:CI39" si="2">SUM(BE14:BE38)</f>
        <v>8</v>
      </c>
      <c r="BF39" s="3">
        <f t="shared" si="2"/>
        <v>1</v>
      </c>
      <c r="BG39" s="3">
        <f t="shared" si="2"/>
        <v>0</v>
      </c>
      <c r="BH39" s="3">
        <f t="shared" si="2"/>
        <v>8</v>
      </c>
      <c r="BI39" s="3">
        <f t="shared" si="2"/>
        <v>1</v>
      </c>
      <c r="BJ39" s="3">
        <f t="shared" si="2"/>
        <v>0</v>
      </c>
      <c r="BK39" s="3">
        <f t="shared" si="2"/>
        <v>9</v>
      </c>
      <c r="BL39" s="3">
        <f t="shared" si="2"/>
        <v>0</v>
      </c>
      <c r="BM39" s="3">
        <f t="shared" si="2"/>
        <v>0</v>
      </c>
      <c r="BN39" s="3">
        <f t="shared" si="2"/>
        <v>8</v>
      </c>
      <c r="BO39" s="3">
        <f t="shared" si="2"/>
        <v>1</v>
      </c>
      <c r="BP39" s="3">
        <f t="shared" si="2"/>
        <v>0</v>
      </c>
      <c r="BQ39" s="3">
        <f t="shared" si="2"/>
        <v>8</v>
      </c>
      <c r="BR39" s="3">
        <f t="shared" si="2"/>
        <v>1</v>
      </c>
      <c r="BS39" s="3">
        <f t="shared" si="2"/>
        <v>0</v>
      </c>
      <c r="BT39" s="3">
        <f t="shared" si="2"/>
        <v>8</v>
      </c>
      <c r="BU39" s="3">
        <f t="shared" si="2"/>
        <v>1</v>
      </c>
      <c r="BV39" s="3">
        <f t="shared" si="2"/>
        <v>0</v>
      </c>
      <c r="BW39" s="3">
        <f t="shared" si="2"/>
        <v>8</v>
      </c>
      <c r="BX39" s="3">
        <f t="shared" si="2"/>
        <v>1</v>
      </c>
      <c r="BY39" s="3">
        <f t="shared" si="2"/>
        <v>0</v>
      </c>
      <c r="BZ39" s="3">
        <f t="shared" si="2"/>
        <v>8</v>
      </c>
      <c r="CA39" s="3">
        <f t="shared" si="2"/>
        <v>1</v>
      </c>
      <c r="CB39" s="3">
        <f t="shared" si="2"/>
        <v>0</v>
      </c>
      <c r="CC39" s="3">
        <f t="shared" si="2"/>
        <v>9</v>
      </c>
      <c r="CD39" s="3">
        <f t="shared" si="2"/>
        <v>0</v>
      </c>
      <c r="CE39" s="3">
        <f t="shared" si="2"/>
        <v>0</v>
      </c>
      <c r="CF39" s="3">
        <f t="shared" si="2"/>
        <v>9</v>
      </c>
      <c r="CG39" s="3">
        <f t="shared" si="2"/>
        <v>0</v>
      </c>
      <c r="CH39" s="3">
        <f t="shared" si="2"/>
        <v>0</v>
      </c>
      <c r="CI39" s="3">
        <f t="shared" si="2"/>
        <v>9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9</v>
      </c>
      <c r="CM39" s="3">
        <f t="shared" si="3"/>
        <v>0</v>
      </c>
      <c r="CN39" s="3">
        <f t="shared" si="3"/>
        <v>0</v>
      </c>
      <c r="CO39" s="3">
        <f t="shared" si="3"/>
        <v>9</v>
      </c>
      <c r="CP39" s="3">
        <f t="shared" si="3"/>
        <v>0</v>
      </c>
      <c r="CQ39" s="3">
        <f t="shared" si="3"/>
        <v>0</v>
      </c>
      <c r="CR39" s="3">
        <f t="shared" si="3"/>
        <v>9</v>
      </c>
      <c r="CS39" s="3">
        <f t="shared" si="3"/>
        <v>0</v>
      </c>
      <c r="CT39" s="3">
        <f t="shared" si="3"/>
        <v>0</v>
      </c>
      <c r="CU39" s="3">
        <f t="shared" si="3"/>
        <v>8</v>
      </c>
      <c r="CV39" s="3">
        <f t="shared" si="3"/>
        <v>1</v>
      </c>
      <c r="CW39" s="3">
        <f t="shared" si="3"/>
        <v>0</v>
      </c>
      <c r="CX39" s="3">
        <f t="shared" si="3"/>
        <v>8</v>
      </c>
      <c r="CY39" s="3">
        <f t="shared" si="3"/>
        <v>1</v>
      </c>
      <c r="CZ39" s="3">
        <f t="shared" si="3"/>
        <v>0</v>
      </c>
      <c r="DA39" s="3">
        <f t="shared" si="3"/>
        <v>8</v>
      </c>
      <c r="DB39" s="3">
        <f t="shared" si="3"/>
        <v>1</v>
      </c>
      <c r="DC39" s="3">
        <f t="shared" si="3"/>
        <v>0</v>
      </c>
      <c r="DD39" s="3">
        <f t="shared" si="3"/>
        <v>9</v>
      </c>
      <c r="DE39" s="3">
        <f t="shared" si="3"/>
        <v>0</v>
      </c>
      <c r="DF39" s="3">
        <f t="shared" si="3"/>
        <v>0</v>
      </c>
      <c r="DG39" s="3">
        <f t="shared" si="3"/>
        <v>9</v>
      </c>
      <c r="DH39" s="3">
        <f t="shared" si="3"/>
        <v>0</v>
      </c>
      <c r="DI39" s="3">
        <f t="shared" si="3"/>
        <v>0</v>
      </c>
      <c r="DJ39" s="3">
        <f t="shared" si="3"/>
        <v>9</v>
      </c>
      <c r="DK39" s="3">
        <f t="shared" si="3"/>
        <v>0</v>
      </c>
      <c r="DL39" s="3">
        <f t="shared" si="3"/>
        <v>0</v>
      </c>
      <c r="DM39" s="3">
        <f t="shared" si="3"/>
        <v>9</v>
      </c>
      <c r="DN39" s="3">
        <f t="shared" si="3"/>
        <v>0</v>
      </c>
      <c r="DO39" s="3">
        <f t="shared" si="3"/>
        <v>0</v>
      </c>
      <c r="DP39" s="3">
        <f t="shared" si="3"/>
        <v>8</v>
      </c>
      <c r="DQ39" s="3">
        <f t="shared" si="3"/>
        <v>1</v>
      </c>
      <c r="DR39" s="3">
        <f t="shared" si="3"/>
        <v>0</v>
      </c>
      <c r="DS39" s="3">
        <f t="shared" ref="DS39:EY39" si="4">SUM(DS14:DS38)</f>
        <v>9</v>
      </c>
      <c r="DT39" s="3">
        <f t="shared" si="4"/>
        <v>0</v>
      </c>
      <c r="DU39" s="3">
        <f t="shared" si="4"/>
        <v>0</v>
      </c>
      <c r="DV39" s="3">
        <f t="shared" si="4"/>
        <v>9</v>
      </c>
      <c r="DW39" s="3">
        <f t="shared" si="4"/>
        <v>0</v>
      </c>
      <c r="DX39" s="3">
        <f t="shared" si="4"/>
        <v>0</v>
      </c>
      <c r="DY39" s="3">
        <f t="shared" si="4"/>
        <v>9</v>
      </c>
      <c r="DZ39" s="3">
        <f t="shared" si="4"/>
        <v>0</v>
      </c>
      <c r="EA39" s="3">
        <f t="shared" si="4"/>
        <v>0</v>
      </c>
      <c r="EB39" s="3">
        <f t="shared" si="4"/>
        <v>9</v>
      </c>
      <c r="EC39" s="3">
        <f t="shared" si="4"/>
        <v>0</v>
      </c>
      <c r="ED39" s="3">
        <f t="shared" si="4"/>
        <v>0</v>
      </c>
      <c r="EE39" s="3">
        <f t="shared" si="4"/>
        <v>9</v>
      </c>
      <c r="EF39" s="3">
        <f t="shared" si="4"/>
        <v>0</v>
      </c>
      <c r="EG39" s="3">
        <f t="shared" si="4"/>
        <v>0</v>
      </c>
      <c r="EH39" s="3">
        <f t="shared" si="4"/>
        <v>9</v>
      </c>
      <c r="EI39" s="3">
        <f t="shared" si="4"/>
        <v>0</v>
      </c>
      <c r="EJ39" s="3">
        <f t="shared" si="4"/>
        <v>0</v>
      </c>
      <c r="EK39" s="3">
        <f t="shared" si="4"/>
        <v>8</v>
      </c>
      <c r="EL39" s="3">
        <f t="shared" si="4"/>
        <v>1</v>
      </c>
      <c r="EM39" s="3">
        <f t="shared" si="4"/>
        <v>0</v>
      </c>
      <c r="EN39" s="3">
        <f t="shared" si="4"/>
        <v>9</v>
      </c>
      <c r="EO39" s="3">
        <f t="shared" si="4"/>
        <v>0</v>
      </c>
      <c r="EP39" s="3">
        <f t="shared" si="4"/>
        <v>0</v>
      </c>
      <c r="EQ39" s="3">
        <f t="shared" si="4"/>
        <v>9</v>
      </c>
      <c r="ER39" s="3">
        <f t="shared" si="4"/>
        <v>0</v>
      </c>
      <c r="ES39" s="3">
        <f t="shared" si="4"/>
        <v>0</v>
      </c>
      <c r="ET39" s="3">
        <f t="shared" si="4"/>
        <v>8</v>
      </c>
      <c r="EU39" s="3">
        <f t="shared" si="4"/>
        <v>1</v>
      </c>
      <c r="EV39" s="3">
        <f t="shared" si="4"/>
        <v>0</v>
      </c>
      <c r="EW39" s="3">
        <f t="shared" si="4"/>
        <v>9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9</v>
      </c>
      <c r="FA39" s="3">
        <f t="shared" si="5"/>
        <v>0</v>
      </c>
      <c r="FB39" s="3">
        <f t="shared" si="5"/>
        <v>0</v>
      </c>
      <c r="FC39" s="3">
        <f t="shared" si="5"/>
        <v>9</v>
      </c>
      <c r="FD39" s="3">
        <f t="shared" si="5"/>
        <v>0</v>
      </c>
      <c r="FE39" s="3">
        <f t="shared" si="5"/>
        <v>0</v>
      </c>
      <c r="FF39" s="3">
        <f t="shared" si="5"/>
        <v>9</v>
      </c>
      <c r="FG39" s="3">
        <f t="shared" si="5"/>
        <v>0</v>
      </c>
      <c r="FH39" s="3">
        <f t="shared" si="5"/>
        <v>0</v>
      </c>
      <c r="FI39" s="3">
        <f t="shared" si="5"/>
        <v>8</v>
      </c>
      <c r="FJ39" s="3">
        <f t="shared" si="5"/>
        <v>1</v>
      </c>
      <c r="FK39" s="3">
        <f t="shared" si="5"/>
        <v>0</v>
      </c>
    </row>
    <row r="40" spans="1:254" ht="39" customHeight="1" x14ac:dyDescent="0.25">
      <c r="A40" s="70" t="s">
        <v>838</v>
      </c>
      <c r="B40" s="71"/>
      <c r="C40" s="10">
        <f t="shared" ref="C40" si="6">C39/9%</f>
        <v>100</v>
      </c>
      <c r="D40" s="10">
        <f>D39/9%</f>
        <v>0</v>
      </c>
      <c r="E40" s="10">
        <f t="shared" ref="E40:BP40" si="7">E39/9%</f>
        <v>0</v>
      </c>
      <c r="F40" s="10">
        <f t="shared" si="7"/>
        <v>100</v>
      </c>
      <c r="G40" s="10">
        <f t="shared" si="7"/>
        <v>0</v>
      </c>
      <c r="H40" s="10">
        <f t="shared" si="7"/>
        <v>0</v>
      </c>
      <c r="I40" s="10">
        <f t="shared" si="7"/>
        <v>77.777777777777786</v>
      </c>
      <c r="J40" s="10">
        <f>J39/9%</f>
        <v>22.222222222222221</v>
      </c>
      <c r="K40" s="10">
        <f t="shared" si="7"/>
        <v>0</v>
      </c>
      <c r="L40" s="10">
        <f t="shared" si="7"/>
        <v>100</v>
      </c>
      <c r="M40" s="10">
        <f t="shared" si="7"/>
        <v>0</v>
      </c>
      <c r="N40" s="10">
        <f t="shared" si="7"/>
        <v>0</v>
      </c>
      <c r="O40" s="10">
        <f t="shared" si="7"/>
        <v>100</v>
      </c>
      <c r="P40" s="10">
        <f t="shared" si="7"/>
        <v>0</v>
      </c>
      <c r="Q40" s="10">
        <f t="shared" si="7"/>
        <v>0</v>
      </c>
      <c r="R40" s="10">
        <f t="shared" si="7"/>
        <v>100</v>
      </c>
      <c r="S40" s="10">
        <f t="shared" si="7"/>
        <v>0</v>
      </c>
      <c r="T40" s="10">
        <f t="shared" si="7"/>
        <v>0</v>
      </c>
      <c r="U40" s="10">
        <f t="shared" si="7"/>
        <v>100</v>
      </c>
      <c r="V40" s="10">
        <f t="shared" si="7"/>
        <v>0</v>
      </c>
      <c r="W40" s="10">
        <f t="shared" si="7"/>
        <v>0</v>
      </c>
      <c r="X40" s="10">
        <f t="shared" si="7"/>
        <v>100</v>
      </c>
      <c r="Y40" s="10">
        <f t="shared" si="7"/>
        <v>0</v>
      </c>
      <c r="Z40" s="10">
        <f t="shared" si="7"/>
        <v>0</v>
      </c>
      <c r="AA40" s="10">
        <f t="shared" si="7"/>
        <v>100</v>
      </c>
      <c r="AB40" s="10">
        <f t="shared" si="7"/>
        <v>0</v>
      </c>
      <c r="AC40" s="10">
        <f t="shared" si="7"/>
        <v>0</v>
      </c>
      <c r="AD40" s="10">
        <f t="shared" si="7"/>
        <v>100</v>
      </c>
      <c r="AE40" s="10">
        <f t="shared" si="7"/>
        <v>0</v>
      </c>
      <c r="AF40" s="10">
        <f t="shared" si="7"/>
        <v>0</v>
      </c>
      <c r="AG40" s="10">
        <f t="shared" si="7"/>
        <v>100</v>
      </c>
      <c r="AH40" s="10">
        <f t="shared" si="7"/>
        <v>0</v>
      </c>
      <c r="AI40" s="10">
        <f t="shared" si="7"/>
        <v>0</v>
      </c>
      <c r="AJ40" s="10">
        <f t="shared" si="7"/>
        <v>100</v>
      </c>
      <c r="AK40" s="10">
        <f t="shared" si="7"/>
        <v>0</v>
      </c>
      <c r="AL40" s="10">
        <f t="shared" si="7"/>
        <v>0</v>
      </c>
      <c r="AM40" s="10">
        <f t="shared" si="7"/>
        <v>100</v>
      </c>
      <c r="AN40" s="10">
        <f t="shared" si="7"/>
        <v>0</v>
      </c>
      <c r="AO40" s="10">
        <f t="shared" si="7"/>
        <v>0</v>
      </c>
      <c r="AP40" s="10">
        <f t="shared" si="7"/>
        <v>100</v>
      </c>
      <c r="AQ40" s="10">
        <f t="shared" si="7"/>
        <v>0</v>
      </c>
      <c r="AR40" s="10">
        <f t="shared" si="7"/>
        <v>0</v>
      </c>
      <c r="AS40" s="10">
        <f t="shared" si="7"/>
        <v>88.888888888888886</v>
      </c>
      <c r="AT40" s="10">
        <f t="shared" si="7"/>
        <v>11.111111111111111</v>
      </c>
      <c r="AU40" s="10">
        <f t="shared" si="7"/>
        <v>0</v>
      </c>
      <c r="AV40" s="10">
        <f t="shared" si="7"/>
        <v>100</v>
      </c>
      <c r="AW40" s="10">
        <f t="shared" si="7"/>
        <v>0</v>
      </c>
      <c r="AX40" s="10">
        <f t="shared" si="7"/>
        <v>0</v>
      </c>
      <c r="AY40" s="10">
        <f t="shared" si="7"/>
        <v>88.888888888888886</v>
      </c>
      <c r="AZ40" s="10">
        <f t="shared" si="7"/>
        <v>11.111111111111111</v>
      </c>
      <c r="BA40" s="10">
        <f t="shared" si="7"/>
        <v>0</v>
      </c>
      <c r="BB40" s="10">
        <f t="shared" si="7"/>
        <v>88.888888888888886</v>
      </c>
      <c r="BC40" s="10">
        <f t="shared" si="7"/>
        <v>11.111111111111111</v>
      </c>
      <c r="BD40" s="10">
        <f t="shared" si="7"/>
        <v>0</v>
      </c>
      <c r="BE40" s="10">
        <f t="shared" si="7"/>
        <v>88.888888888888886</v>
      </c>
      <c r="BF40" s="10">
        <f t="shared" si="7"/>
        <v>11.111111111111111</v>
      </c>
      <c r="BG40" s="10">
        <f t="shared" si="7"/>
        <v>0</v>
      </c>
      <c r="BH40" s="10">
        <f t="shared" si="7"/>
        <v>88.888888888888886</v>
      </c>
      <c r="BI40" s="10">
        <f t="shared" si="7"/>
        <v>11.111111111111111</v>
      </c>
      <c r="BJ40" s="10">
        <f t="shared" si="7"/>
        <v>0</v>
      </c>
      <c r="BK40" s="10">
        <f t="shared" si="7"/>
        <v>100</v>
      </c>
      <c r="BL40" s="10">
        <f t="shared" si="7"/>
        <v>0</v>
      </c>
      <c r="BM40" s="10">
        <f t="shared" si="7"/>
        <v>0</v>
      </c>
      <c r="BN40" s="10">
        <f t="shared" si="7"/>
        <v>88.888888888888886</v>
      </c>
      <c r="BO40" s="10">
        <f t="shared" si="7"/>
        <v>11.111111111111111</v>
      </c>
      <c r="BP40" s="10">
        <f t="shared" si="7"/>
        <v>0</v>
      </c>
      <c r="BQ40" s="10">
        <f t="shared" ref="BQ40:EB40" si="8">BQ39/9%</f>
        <v>88.888888888888886</v>
      </c>
      <c r="BR40" s="10">
        <f t="shared" si="8"/>
        <v>11.111111111111111</v>
      </c>
      <c r="BS40" s="10">
        <f t="shared" si="8"/>
        <v>0</v>
      </c>
      <c r="BT40" s="10">
        <f t="shared" si="8"/>
        <v>88.888888888888886</v>
      </c>
      <c r="BU40" s="10">
        <f t="shared" si="8"/>
        <v>11.111111111111111</v>
      </c>
      <c r="BV40" s="10">
        <f t="shared" si="8"/>
        <v>0</v>
      </c>
      <c r="BW40" s="10">
        <f t="shared" si="8"/>
        <v>88.888888888888886</v>
      </c>
      <c r="BX40" s="10">
        <f t="shared" si="8"/>
        <v>11.111111111111111</v>
      </c>
      <c r="BY40" s="10">
        <f t="shared" si="8"/>
        <v>0</v>
      </c>
      <c r="BZ40" s="10">
        <f t="shared" si="8"/>
        <v>88.888888888888886</v>
      </c>
      <c r="CA40" s="10">
        <f t="shared" si="8"/>
        <v>11.111111111111111</v>
      </c>
      <c r="CB40" s="10">
        <f t="shared" si="8"/>
        <v>0</v>
      </c>
      <c r="CC40" s="10">
        <f t="shared" si="8"/>
        <v>100</v>
      </c>
      <c r="CD40" s="10">
        <f t="shared" si="8"/>
        <v>0</v>
      </c>
      <c r="CE40" s="10">
        <f t="shared" si="8"/>
        <v>0</v>
      </c>
      <c r="CF40" s="10">
        <f t="shared" si="8"/>
        <v>100</v>
      </c>
      <c r="CG40" s="10">
        <f t="shared" si="8"/>
        <v>0</v>
      </c>
      <c r="CH40" s="10">
        <f t="shared" si="8"/>
        <v>0</v>
      </c>
      <c r="CI40" s="10">
        <f t="shared" si="8"/>
        <v>100</v>
      </c>
      <c r="CJ40" s="10">
        <f t="shared" si="8"/>
        <v>0</v>
      </c>
      <c r="CK40" s="10">
        <f t="shared" si="8"/>
        <v>0</v>
      </c>
      <c r="CL40" s="10">
        <f t="shared" si="8"/>
        <v>100</v>
      </c>
      <c r="CM40" s="10">
        <f t="shared" si="8"/>
        <v>0</v>
      </c>
      <c r="CN40" s="10">
        <f t="shared" si="8"/>
        <v>0</v>
      </c>
      <c r="CO40" s="10">
        <f t="shared" si="8"/>
        <v>100</v>
      </c>
      <c r="CP40" s="10">
        <f t="shared" si="8"/>
        <v>0</v>
      </c>
      <c r="CQ40" s="10">
        <f t="shared" si="8"/>
        <v>0</v>
      </c>
      <c r="CR40" s="10">
        <f t="shared" si="8"/>
        <v>100</v>
      </c>
      <c r="CS40" s="10">
        <f t="shared" si="8"/>
        <v>0</v>
      </c>
      <c r="CT40" s="10">
        <f t="shared" si="8"/>
        <v>0</v>
      </c>
      <c r="CU40" s="10">
        <f t="shared" si="8"/>
        <v>88.888888888888886</v>
      </c>
      <c r="CV40" s="10">
        <f t="shared" si="8"/>
        <v>11.111111111111111</v>
      </c>
      <c r="CW40" s="10">
        <f t="shared" si="8"/>
        <v>0</v>
      </c>
      <c r="CX40" s="10">
        <f t="shared" si="8"/>
        <v>88.888888888888886</v>
      </c>
      <c r="CY40" s="10">
        <f t="shared" si="8"/>
        <v>11.111111111111111</v>
      </c>
      <c r="CZ40" s="10">
        <f t="shared" si="8"/>
        <v>0</v>
      </c>
      <c r="DA40" s="10">
        <f t="shared" si="8"/>
        <v>88.888888888888886</v>
      </c>
      <c r="DB40" s="10">
        <f t="shared" si="8"/>
        <v>11.111111111111111</v>
      </c>
      <c r="DC40" s="10">
        <f t="shared" si="8"/>
        <v>0</v>
      </c>
      <c r="DD40" s="10">
        <f t="shared" si="8"/>
        <v>100</v>
      </c>
      <c r="DE40" s="10">
        <f t="shared" si="8"/>
        <v>0</v>
      </c>
      <c r="DF40" s="10">
        <f t="shared" si="8"/>
        <v>0</v>
      </c>
      <c r="DG40" s="10">
        <f t="shared" si="8"/>
        <v>100</v>
      </c>
      <c r="DH40" s="10">
        <f t="shared" si="8"/>
        <v>0</v>
      </c>
      <c r="DI40" s="10">
        <f t="shared" si="8"/>
        <v>0</v>
      </c>
      <c r="DJ40" s="10">
        <f t="shared" si="8"/>
        <v>100</v>
      </c>
      <c r="DK40" s="10">
        <f t="shared" si="8"/>
        <v>0</v>
      </c>
      <c r="DL40" s="10">
        <f t="shared" si="8"/>
        <v>0</v>
      </c>
      <c r="DM40" s="10">
        <f t="shared" si="8"/>
        <v>100</v>
      </c>
      <c r="DN40" s="10">
        <f t="shared" si="8"/>
        <v>0</v>
      </c>
      <c r="DO40" s="10">
        <f t="shared" si="8"/>
        <v>0</v>
      </c>
      <c r="DP40" s="10">
        <f t="shared" si="8"/>
        <v>88.888888888888886</v>
      </c>
      <c r="DQ40" s="10">
        <f t="shared" si="8"/>
        <v>11.111111111111111</v>
      </c>
      <c r="DR40" s="10">
        <f t="shared" si="8"/>
        <v>0</v>
      </c>
      <c r="DS40" s="10">
        <f t="shared" si="8"/>
        <v>100</v>
      </c>
      <c r="DT40" s="10">
        <f t="shared" si="8"/>
        <v>0</v>
      </c>
      <c r="DU40" s="10">
        <f t="shared" si="8"/>
        <v>0</v>
      </c>
      <c r="DV40" s="10">
        <f t="shared" si="8"/>
        <v>100</v>
      </c>
      <c r="DW40" s="10">
        <f t="shared" si="8"/>
        <v>0</v>
      </c>
      <c r="DX40" s="10">
        <f t="shared" si="8"/>
        <v>0</v>
      </c>
      <c r="DY40" s="10">
        <f t="shared" si="8"/>
        <v>100</v>
      </c>
      <c r="DZ40" s="10">
        <f t="shared" si="8"/>
        <v>0</v>
      </c>
      <c r="EA40" s="10">
        <f t="shared" si="8"/>
        <v>0</v>
      </c>
      <c r="EB40" s="10">
        <f t="shared" si="8"/>
        <v>100</v>
      </c>
      <c r="EC40" s="10">
        <f t="shared" ref="EC40:FK40" si="9">EC39/9%</f>
        <v>0</v>
      </c>
      <c r="ED40" s="10">
        <f t="shared" si="9"/>
        <v>0</v>
      </c>
      <c r="EE40" s="10">
        <f t="shared" si="9"/>
        <v>100</v>
      </c>
      <c r="EF40" s="10">
        <f t="shared" si="9"/>
        <v>0</v>
      </c>
      <c r="EG40" s="10">
        <f t="shared" si="9"/>
        <v>0</v>
      </c>
      <c r="EH40" s="10">
        <f t="shared" si="9"/>
        <v>100</v>
      </c>
      <c r="EI40" s="10">
        <f t="shared" si="9"/>
        <v>0</v>
      </c>
      <c r="EJ40" s="10">
        <f t="shared" si="9"/>
        <v>0</v>
      </c>
      <c r="EK40" s="10">
        <f t="shared" si="9"/>
        <v>88.888888888888886</v>
      </c>
      <c r="EL40" s="10">
        <f t="shared" si="9"/>
        <v>11.111111111111111</v>
      </c>
      <c r="EM40" s="10">
        <f t="shared" si="9"/>
        <v>0</v>
      </c>
      <c r="EN40" s="10">
        <f t="shared" si="9"/>
        <v>100</v>
      </c>
      <c r="EO40" s="10">
        <f t="shared" si="9"/>
        <v>0</v>
      </c>
      <c r="EP40" s="10">
        <f t="shared" si="9"/>
        <v>0</v>
      </c>
      <c r="EQ40" s="10">
        <f t="shared" si="9"/>
        <v>100</v>
      </c>
      <c r="ER40" s="10">
        <f t="shared" si="9"/>
        <v>0</v>
      </c>
      <c r="ES40" s="10">
        <f t="shared" si="9"/>
        <v>0</v>
      </c>
      <c r="ET40" s="10">
        <f t="shared" si="9"/>
        <v>88.888888888888886</v>
      </c>
      <c r="EU40" s="10">
        <f t="shared" si="9"/>
        <v>11.111111111111111</v>
      </c>
      <c r="EV40" s="10">
        <f t="shared" si="9"/>
        <v>0</v>
      </c>
      <c r="EW40" s="10">
        <f t="shared" si="9"/>
        <v>100</v>
      </c>
      <c r="EX40" s="10">
        <f t="shared" si="9"/>
        <v>0</v>
      </c>
      <c r="EY40" s="10">
        <f t="shared" si="9"/>
        <v>0</v>
      </c>
      <c r="EZ40" s="10">
        <f t="shared" si="9"/>
        <v>100</v>
      </c>
      <c r="FA40" s="10">
        <f t="shared" si="9"/>
        <v>0</v>
      </c>
      <c r="FB40" s="10">
        <f t="shared" si="9"/>
        <v>0</v>
      </c>
      <c r="FC40" s="10">
        <f t="shared" si="9"/>
        <v>100</v>
      </c>
      <c r="FD40" s="10">
        <f t="shared" si="9"/>
        <v>0</v>
      </c>
      <c r="FE40" s="10">
        <f t="shared" si="9"/>
        <v>0</v>
      </c>
      <c r="FF40" s="10">
        <f t="shared" si="9"/>
        <v>100</v>
      </c>
      <c r="FG40" s="10">
        <f t="shared" si="9"/>
        <v>0</v>
      </c>
      <c r="FH40" s="10">
        <f t="shared" si="9"/>
        <v>0</v>
      </c>
      <c r="FI40" s="10">
        <f t="shared" si="9"/>
        <v>88.888888888888886</v>
      </c>
      <c r="FJ40" s="10">
        <f t="shared" si="9"/>
        <v>11.111111111111111</v>
      </c>
      <c r="FK40" s="10">
        <f t="shared" si="9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E43/100*9</f>
        <v>8.6</v>
      </c>
      <c r="E43" s="52">
        <f>(C40+F40+I40+L40+O40)/5</f>
        <v>95.555555555555557</v>
      </c>
    </row>
    <row r="44" spans="1:254" x14ac:dyDescent="0.25">
      <c r="B44" s="4" t="s">
        <v>813</v>
      </c>
      <c r="C44" s="41" t="s">
        <v>825</v>
      </c>
      <c r="D44" s="42">
        <f>E44/100*9</f>
        <v>0.4</v>
      </c>
      <c r="E44" s="38">
        <f>(D40+G40+J40+M40+P40)/5</f>
        <v>4.4444444444444446</v>
      </c>
    </row>
    <row r="45" spans="1:254" x14ac:dyDescent="0.25">
      <c r="B45" s="4" t="s">
        <v>814</v>
      </c>
      <c r="C45" s="41" t="s">
        <v>825</v>
      </c>
      <c r="D45" s="42">
        <f>E45/100*9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9</v>
      </c>
      <c r="E46" s="45">
        <f>SUM(E43:E45)</f>
        <v>100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E48/100*9</f>
        <v>9</v>
      </c>
      <c r="E48" s="38">
        <f>(R40+U40+X40+AA40+AD40)/5</f>
        <v>100</v>
      </c>
      <c r="F48" s="3">
        <f>G48/100*9</f>
        <v>8.8000000000000007</v>
      </c>
      <c r="G48" s="38">
        <f>(AG40+AJ40+AM40+AP40+AS40)/5</f>
        <v>97.777777777777786</v>
      </c>
      <c r="H48" s="3">
        <f>I48/100*9</f>
        <v>8.1999999999999993</v>
      </c>
      <c r="I48" s="38">
        <f>(AV40+AY40+BB40+BE40+BH40)/5</f>
        <v>91.111111111111114</v>
      </c>
    </row>
    <row r="49" spans="2:13" x14ac:dyDescent="0.25">
      <c r="B49" s="4" t="s">
        <v>813</v>
      </c>
      <c r="C49" s="41" t="s">
        <v>826</v>
      </c>
      <c r="D49" s="42">
        <f>E49/100*9</f>
        <v>0</v>
      </c>
      <c r="E49" s="38">
        <f>(S40+V40+Y40+AB40+AE40)/5</f>
        <v>0</v>
      </c>
      <c r="F49" s="3">
        <f>G49/100*9</f>
        <v>0.2</v>
      </c>
      <c r="G49" s="38">
        <f>(AH40+AK40+AN40+AQ40+AT40)/5</f>
        <v>2.2222222222222223</v>
      </c>
      <c r="H49" s="3">
        <f>I49/100*9</f>
        <v>0.8</v>
      </c>
      <c r="I49" s="38">
        <f>(AW40+AZ40+BC40+BF40+BI40)/5</f>
        <v>8.8888888888888893</v>
      </c>
    </row>
    <row r="50" spans="2:13" x14ac:dyDescent="0.25">
      <c r="B50" s="4" t="s">
        <v>814</v>
      </c>
      <c r="C50" s="41" t="s">
        <v>826</v>
      </c>
      <c r="D50" s="42">
        <f>E50/100*9</f>
        <v>0</v>
      </c>
      <c r="E50" s="38">
        <f>(T40+W40+Z40+AC40+AF40)/5</f>
        <v>0</v>
      </c>
      <c r="F50" s="3">
        <f>G50/100*9</f>
        <v>0</v>
      </c>
      <c r="G50" s="38">
        <f>(AI40+AL40+AO40+AR40+AU40)/5</f>
        <v>0</v>
      </c>
      <c r="H50" s="3">
        <f>I50/100*9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0">SUM(D48:D50)</f>
        <v>9</v>
      </c>
      <c r="E51" s="40">
        <f t="shared" si="10"/>
        <v>100</v>
      </c>
      <c r="F51" s="39">
        <f t="shared" si="10"/>
        <v>9</v>
      </c>
      <c r="G51" s="40">
        <f t="shared" si="10"/>
        <v>100.00000000000001</v>
      </c>
      <c r="H51" s="39">
        <f t="shared" si="10"/>
        <v>9</v>
      </c>
      <c r="I51" s="40">
        <f t="shared" si="10"/>
        <v>100</v>
      </c>
    </row>
    <row r="52" spans="2:13" x14ac:dyDescent="0.25">
      <c r="B52" s="4" t="s">
        <v>812</v>
      </c>
      <c r="C52" s="41" t="s">
        <v>827</v>
      </c>
      <c r="D52" s="3">
        <f>E52/100*9</f>
        <v>8.1999999999999993</v>
      </c>
      <c r="E52" s="38">
        <f>(BK40+BN40+BQ40+BT40+BW40)/5</f>
        <v>91.111111111111114</v>
      </c>
      <c r="I52" s="25"/>
    </row>
    <row r="53" spans="2:13" x14ac:dyDescent="0.25">
      <c r="B53" s="4" t="s">
        <v>813</v>
      </c>
      <c r="C53" s="41" t="s">
        <v>827</v>
      </c>
      <c r="D53" s="3">
        <f>E53/100*9</f>
        <v>0.8</v>
      </c>
      <c r="E53" s="38">
        <f>(BL40+BO40+BR40+BU40+BX40)/5</f>
        <v>8.8888888888888893</v>
      </c>
    </row>
    <row r="54" spans="2:13" x14ac:dyDescent="0.25">
      <c r="B54" s="4" t="s">
        <v>814</v>
      </c>
      <c r="C54" s="41" t="s">
        <v>827</v>
      </c>
      <c r="D54" s="3">
        <f>E54/100*9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9</v>
      </c>
      <c r="E55" s="44">
        <f>SUM(E52:E54)</f>
        <v>100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E57/100*9</f>
        <v>8.8000000000000007</v>
      </c>
      <c r="E57" s="38">
        <f>(BZ40+CC40+CF40+CI40+CL40)/5</f>
        <v>97.777777777777786</v>
      </c>
      <c r="F57" s="3">
        <f>G57/100*9</f>
        <v>8.4</v>
      </c>
      <c r="G57" s="38">
        <f>(CO40+CR40+CU40+CX40+DA40)/5</f>
        <v>93.333333333333343</v>
      </c>
      <c r="H57" s="3">
        <f>I57/100*9</f>
        <v>8.8000000000000007</v>
      </c>
      <c r="I57" s="38">
        <f>(DD40+DG40+DJ40+DM40+DP40)/5</f>
        <v>97.777777777777786</v>
      </c>
      <c r="J57" s="3">
        <f>K57/100*9</f>
        <v>9</v>
      </c>
      <c r="K57" s="38">
        <f>(DS40+DV40+DY40+EB40+EE40)/5</f>
        <v>100</v>
      </c>
      <c r="L57" s="3">
        <f>M57/100*9</f>
        <v>8.6000000000000014</v>
      </c>
      <c r="M57" s="38">
        <f>(EH40+EK40+EN40+EQ40+ET40)/5</f>
        <v>95.555555555555571</v>
      </c>
    </row>
    <row r="58" spans="2:13" x14ac:dyDescent="0.25">
      <c r="B58" s="4" t="s">
        <v>813</v>
      </c>
      <c r="C58" s="41" t="s">
        <v>828</v>
      </c>
      <c r="D58" s="3">
        <f>E58/100*9</f>
        <v>0.2</v>
      </c>
      <c r="E58" s="38">
        <f>(CA40+CD40+CG40+CJ40+CM40)/5</f>
        <v>2.2222222222222223</v>
      </c>
      <c r="F58" s="3">
        <f>G58/100*9</f>
        <v>0.6</v>
      </c>
      <c r="G58" s="38">
        <f>(CP40+CS40+CV40+CY40+DB40)/5</f>
        <v>6.6666666666666661</v>
      </c>
      <c r="H58" s="3">
        <f>I58/100*9</f>
        <v>0.2</v>
      </c>
      <c r="I58" s="38">
        <f>(DE40+DH40+DK40+DN40+DQ40)/5</f>
        <v>2.2222222222222223</v>
      </c>
      <c r="J58" s="3">
        <f>K58/100*9</f>
        <v>0</v>
      </c>
      <c r="K58" s="38">
        <f>(DT40+DW40+DZ40+EC40+EF40)/5</f>
        <v>0</v>
      </c>
      <c r="L58" s="3">
        <f>M58/100*9</f>
        <v>0.4</v>
      </c>
      <c r="M58" s="38">
        <f>(EI40+EL40+EO40+ER40+EU40)/5</f>
        <v>4.4444444444444446</v>
      </c>
    </row>
    <row r="59" spans="2:13" x14ac:dyDescent="0.25">
      <c r="B59" s="4" t="s">
        <v>814</v>
      </c>
      <c r="C59" s="41" t="s">
        <v>828</v>
      </c>
      <c r="D59" s="3">
        <f>E59/100*9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I59/100*9</f>
        <v>0</v>
      </c>
      <c r="I59" s="38">
        <f>(DF40+DI40+DL40+DO40+DR40)/5</f>
        <v>0</v>
      </c>
      <c r="J59" s="3">
        <f>K59/100*9</f>
        <v>0</v>
      </c>
      <c r="K59" s="38">
        <f>(DU40+DX40+EA40+ED40+EG40)/5</f>
        <v>0</v>
      </c>
      <c r="L59" s="3">
        <f>M59/100*9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1">SUM(D57:D59)</f>
        <v>9</v>
      </c>
      <c r="E60" s="39">
        <f t="shared" si="11"/>
        <v>100.00000000000001</v>
      </c>
      <c r="F60" s="39">
        <f t="shared" si="11"/>
        <v>9</v>
      </c>
      <c r="G60" s="40">
        <f t="shared" si="11"/>
        <v>100.00000000000001</v>
      </c>
      <c r="H60" s="39">
        <f t="shared" si="11"/>
        <v>9</v>
      </c>
      <c r="I60" s="40">
        <f t="shared" si="11"/>
        <v>100.00000000000001</v>
      </c>
      <c r="J60" s="39">
        <f t="shared" si="11"/>
        <v>9</v>
      </c>
      <c r="K60" s="40">
        <f t="shared" si="11"/>
        <v>100</v>
      </c>
      <c r="L60" s="39">
        <f t="shared" si="11"/>
        <v>9.0000000000000018</v>
      </c>
      <c r="M60" s="40">
        <f t="shared" si="11"/>
        <v>100.00000000000001</v>
      </c>
    </row>
    <row r="61" spans="2:13" x14ac:dyDescent="0.25">
      <c r="B61" s="4" t="s">
        <v>812</v>
      </c>
      <c r="C61" s="41" t="s">
        <v>829</v>
      </c>
      <c r="D61" s="3">
        <f>E61/100*9</f>
        <v>8.8000000000000007</v>
      </c>
      <c r="E61" s="38">
        <f>(EW40+EZ40+FC40+FF40+FI40)/5</f>
        <v>97.777777777777786</v>
      </c>
    </row>
    <row r="62" spans="2:13" x14ac:dyDescent="0.25">
      <c r="B62" s="4" t="s">
        <v>813</v>
      </c>
      <c r="C62" s="41" t="s">
        <v>829</v>
      </c>
      <c r="D62" s="3">
        <f>E62/100*9</f>
        <v>0.2</v>
      </c>
      <c r="E62" s="38">
        <f>(EX40+FA40+FD40+FG40+FJ40)/5</f>
        <v>2.2222222222222223</v>
      </c>
    </row>
    <row r="63" spans="2:13" x14ac:dyDescent="0.25">
      <c r="B63" s="4" t="s">
        <v>814</v>
      </c>
      <c r="C63" s="41" t="s">
        <v>829</v>
      </c>
      <c r="D63" s="3">
        <f>E63/100*9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9</v>
      </c>
      <c r="E64" s="39">
        <f>SUM(E61:E63)</f>
        <v>100.00000000000001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1392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1378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1053</v>
      </c>
      <c r="D12" s="63"/>
      <c r="E12" s="63"/>
      <c r="F12" s="63" t="s">
        <v>1056</v>
      </c>
      <c r="G12" s="63"/>
      <c r="H12" s="63"/>
      <c r="I12" s="63" t="s">
        <v>1059</v>
      </c>
      <c r="J12" s="63"/>
      <c r="K12" s="63"/>
      <c r="L12" s="63" t="s">
        <v>538</v>
      </c>
      <c r="M12" s="63"/>
      <c r="N12" s="63"/>
      <c r="O12" s="63" t="s">
        <v>1062</v>
      </c>
      <c r="P12" s="63"/>
      <c r="Q12" s="63"/>
      <c r="R12" s="63" t="s">
        <v>1065</v>
      </c>
      <c r="S12" s="63"/>
      <c r="T12" s="63"/>
      <c r="U12" s="63" t="s">
        <v>1069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1074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1077</v>
      </c>
      <c r="AT12" s="63"/>
      <c r="AU12" s="63"/>
      <c r="AV12" s="63" t="s">
        <v>1327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1083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1090</v>
      </c>
      <c r="BX12" s="63"/>
      <c r="BY12" s="63"/>
      <c r="BZ12" s="63" t="s">
        <v>557</v>
      </c>
      <c r="CA12" s="63"/>
      <c r="CB12" s="63"/>
      <c r="CC12" s="63" t="s">
        <v>1094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1106</v>
      </c>
      <c r="DE12" s="63"/>
      <c r="DF12" s="63"/>
      <c r="DG12" s="63" t="s">
        <v>1109</v>
      </c>
      <c r="DH12" s="63"/>
      <c r="DI12" s="63"/>
      <c r="DJ12" s="63" t="s">
        <v>604</v>
      </c>
      <c r="DK12" s="63"/>
      <c r="DL12" s="63"/>
      <c r="DM12" s="63" t="s">
        <v>1113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1121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1132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1138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1143</v>
      </c>
      <c r="FJ12" s="63"/>
      <c r="FK12" s="63"/>
      <c r="FL12" s="63" t="s">
        <v>617</v>
      </c>
      <c r="FM12" s="63"/>
      <c r="FN12" s="63"/>
      <c r="FO12" s="63" t="s">
        <v>1147</v>
      </c>
      <c r="FP12" s="63"/>
      <c r="FQ12" s="63"/>
      <c r="FR12" s="63" t="s">
        <v>619</v>
      </c>
      <c r="FS12" s="63"/>
      <c r="FT12" s="63"/>
      <c r="FU12" s="92" t="s">
        <v>1330</v>
      </c>
      <c r="FV12" s="92"/>
      <c r="FW12" s="92"/>
      <c r="FX12" s="63" t="s">
        <v>1331</v>
      </c>
      <c r="FY12" s="63"/>
      <c r="FZ12" s="63"/>
      <c r="GA12" s="63" t="s">
        <v>623</v>
      </c>
      <c r="GB12" s="63"/>
      <c r="GC12" s="63"/>
      <c r="GD12" s="63" t="s">
        <v>1153</v>
      </c>
      <c r="GE12" s="63"/>
      <c r="GF12" s="63"/>
      <c r="GG12" s="63" t="s">
        <v>626</v>
      </c>
      <c r="GH12" s="63"/>
      <c r="GI12" s="63"/>
      <c r="GJ12" s="63" t="s">
        <v>1159</v>
      </c>
      <c r="GK12" s="63"/>
      <c r="GL12" s="63"/>
      <c r="GM12" s="63" t="s">
        <v>1163</v>
      </c>
      <c r="GN12" s="63"/>
      <c r="GO12" s="63"/>
      <c r="GP12" s="63" t="s">
        <v>1332</v>
      </c>
      <c r="GQ12" s="63"/>
      <c r="GR12" s="63"/>
    </row>
    <row r="13" spans="1:254" ht="93.75" customHeight="1" x14ac:dyDescent="0.25">
      <c r="A13" s="72"/>
      <c r="B13" s="72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f>'[1]ересек топ'!A14</f>
        <v>1</v>
      </c>
      <c r="B14" s="13" t="str">
        <f>'[1]ересек топ'!B14</f>
        <v>Добрынин Артем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f>'[1]ересек топ'!A15</f>
        <v>2</v>
      </c>
      <c r="B15" s="1" t="str">
        <f>'[1]ересек топ'!B15</f>
        <v>Жанаберген Қуаныш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f>'[1]ересек топ'!A16</f>
        <v>3</v>
      </c>
      <c r="B16" s="1" t="str">
        <f>'[1]ересек топ'!B16</f>
        <v>Зимин Артем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f>'[1]ересек топ'!A17</f>
        <v>4</v>
      </c>
      <c r="B17" s="1" t="str">
        <f>'[1]ересек топ'!B17</f>
        <v>Ищенко Дарья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f>'[1]ересек топ'!A18</f>
        <v>5</v>
      </c>
      <c r="B18" s="1" t="str">
        <f>'[1]ересек топ'!B18</f>
        <v>Михайлова Сюзана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f>'[1]ересек топ'!A19</f>
        <v>6</v>
      </c>
      <c r="B19" s="1" t="str">
        <f>'[1]ересек топ'!B19</f>
        <v>Мишерин Дмитрий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f>'[1]ересек топ'!A20</f>
        <v>7</v>
      </c>
      <c r="B20" s="1" t="str">
        <f>'[1]ересек топ'!B20</f>
        <v>Смирнова Дарина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f>'[1]ересек топ'!A21</f>
        <v>8</v>
      </c>
      <c r="B21" s="4" t="str">
        <f>'[1]ересек топ'!B21</f>
        <v>Тәлірпбай Айару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f>'[1]ересек топ'!A22</f>
        <v>9</v>
      </c>
      <c r="B22" s="4" t="str">
        <f>'[1]ересек топ'!B22</f>
        <v>Чванин Давид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f>'[1]ересек топ'!A23</f>
        <v>10</v>
      </c>
      <c r="B23" s="4" t="str">
        <f>'[1]ересек топ'!B23</f>
        <v>Ивахин Амирхан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10</v>
      </c>
      <c r="D39" s="3">
        <f t="shared" ref="D39:T39" si="0">SUM(D14:D38)</f>
        <v>0</v>
      </c>
      <c r="E39" s="3">
        <f t="shared" si="0"/>
        <v>0</v>
      </c>
      <c r="F39" s="3">
        <f t="shared" si="0"/>
        <v>10</v>
      </c>
      <c r="G39" s="3">
        <f t="shared" si="0"/>
        <v>0</v>
      </c>
      <c r="H39" s="3">
        <f t="shared" si="0"/>
        <v>0</v>
      </c>
      <c r="I39" s="3">
        <f t="shared" si="0"/>
        <v>10</v>
      </c>
      <c r="J39" s="3">
        <f t="shared" si="0"/>
        <v>0</v>
      </c>
      <c r="K39" s="3">
        <f t="shared" si="0"/>
        <v>0</v>
      </c>
      <c r="L39" s="3">
        <f t="shared" si="0"/>
        <v>10</v>
      </c>
      <c r="M39" s="3">
        <f t="shared" si="0"/>
        <v>0</v>
      </c>
      <c r="N39" s="3">
        <f t="shared" si="0"/>
        <v>0</v>
      </c>
      <c r="O39" s="3">
        <f t="shared" si="0"/>
        <v>10</v>
      </c>
      <c r="P39" s="3">
        <f t="shared" si="0"/>
        <v>0</v>
      </c>
      <c r="Q39" s="3">
        <f t="shared" si="0"/>
        <v>0</v>
      </c>
      <c r="R39" s="3">
        <f t="shared" si="0"/>
        <v>10</v>
      </c>
      <c r="S39" s="3">
        <f t="shared" si="0"/>
        <v>0</v>
      </c>
      <c r="T39" s="3">
        <f t="shared" si="0"/>
        <v>0</v>
      </c>
      <c r="U39" s="3">
        <f t="shared" ref="U39:BV39" si="1">SUM(U14:U38)</f>
        <v>9</v>
      </c>
      <c r="V39" s="3">
        <f t="shared" si="1"/>
        <v>1</v>
      </c>
      <c r="W39" s="3">
        <f t="shared" si="1"/>
        <v>0</v>
      </c>
      <c r="X39" s="3">
        <f t="shared" si="1"/>
        <v>9</v>
      </c>
      <c r="Y39" s="3">
        <f t="shared" si="1"/>
        <v>1</v>
      </c>
      <c r="Z39" s="3">
        <f t="shared" si="1"/>
        <v>0</v>
      </c>
      <c r="AA39" s="3">
        <f t="shared" si="1"/>
        <v>10</v>
      </c>
      <c r="AB39" s="3">
        <f t="shared" si="1"/>
        <v>0</v>
      </c>
      <c r="AC39" s="3">
        <f t="shared" si="1"/>
        <v>0</v>
      </c>
      <c r="AD39" s="3">
        <f t="shared" si="1"/>
        <v>9</v>
      </c>
      <c r="AE39" s="3">
        <f t="shared" si="1"/>
        <v>1</v>
      </c>
      <c r="AF39" s="3">
        <f t="shared" si="1"/>
        <v>0</v>
      </c>
      <c r="AG39" s="3">
        <f t="shared" si="1"/>
        <v>10</v>
      </c>
      <c r="AH39" s="3">
        <f t="shared" si="1"/>
        <v>0</v>
      </c>
      <c r="AI39" s="3">
        <f t="shared" si="1"/>
        <v>0</v>
      </c>
      <c r="AJ39" s="3">
        <f t="shared" si="1"/>
        <v>10</v>
      </c>
      <c r="AK39" s="3">
        <f t="shared" si="1"/>
        <v>0</v>
      </c>
      <c r="AL39" s="3">
        <f t="shared" si="1"/>
        <v>0</v>
      </c>
      <c r="AM39" s="3">
        <f t="shared" si="1"/>
        <v>10</v>
      </c>
      <c r="AN39" s="3">
        <f t="shared" si="1"/>
        <v>0</v>
      </c>
      <c r="AO39" s="3">
        <f t="shared" si="1"/>
        <v>0</v>
      </c>
      <c r="AP39" s="3">
        <f t="shared" si="1"/>
        <v>9</v>
      </c>
      <c r="AQ39" s="3">
        <f t="shared" si="1"/>
        <v>1</v>
      </c>
      <c r="AR39" s="3">
        <f t="shared" si="1"/>
        <v>0</v>
      </c>
      <c r="AS39" s="3">
        <f t="shared" si="1"/>
        <v>9</v>
      </c>
      <c r="AT39" s="3">
        <f t="shared" si="1"/>
        <v>1</v>
      </c>
      <c r="AU39" s="3">
        <f t="shared" si="1"/>
        <v>0</v>
      </c>
      <c r="AV39" s="3">
        <f t="shared" si="1"/>
        <v>9</v>
      </c>
      <c r="AW39" s="3">
        <f t="shared" si="1"/>
        <v>1</v>
      </c>
      <c r="AX39" s="3">
        <f t="shared" si="1"/>
        <v>0</v>
      </c>
      <c r="AY39" s="3">
        <f t="shared" si="1"/>
        <v>9</v>
      </c>
      <c r="AZ39" s="3">
        <f t="shared" si="1"/>
        <v>1</v>
      </c>
      <c r="BA39" s="3">
        <f t="shared" si="1"/>
        <v>0</v>
      </c>
      <c r="BB39" s="3">
        <f t="shared" si="1"/>
        <v>8</v>
      </c>
      <c r="BC39" s="3">
        <f t="shared" si="1"/>
        <v>2</v>
      </c>
      <c r="BD39" s="3">
        <f t="shared" si="1"/>
        <v>0</v>
      </c>
      <c r="BE39" s="3">
        <f t="shared" si="1"/>
        <v>10</v>
      </c>
      <c r="BF39" s="3">
        <f t="shared" si="1"/>
        <v>0</v>
      </c>
      <c r="BG39" s="3">
        <f t="shared" si="1"/>
        <v>0</v>
      </c>
      <c r="BH39" s="3">
        <f t="shared" si="1"/>
        <v>9</v>
      </c>
      <c r="BI39" s="3">
        <f t="shared" si="1"/>
        <v>1</v>
      </c>
      <c r="BJ39" s="3">
        <f t="shared" si="1"/>
        <v>0</v>
      </c>
      <c r="BK39" s="3">
        <f t="shared" si="1"/>
        <v>9</v>
      </c>
      <c r="BL39" s="3">
        <f t="shared" si="1"/>
        <v>1</v>
      </c>
      <c r="BM39" s="3">
        <f t="shared" si="1"/>
        <v>0</v>
      </c>
      <c r="BN39" s="3">
        <f t="shared" si="1"/>
        <v>9</v>
      </c>
      <c r="BO39" s="3">
        <f t="shared" si="1"/>
        <v>1</v>
      </c>
      <c r="BP39" s="3">
        <f t="shared" si="1"/>
        <v>0</v>
      </c>
      <c r="BQ39" s="3">
        <f t="shared" si="1"/>
        <v>9</v>
      </c>
      <c r="BR39" s="3">
        <f t="shared" si="1"/>
        <v>1</v>
      </c>
      <c r="BS39" s="3">
        <f t="shared" si="1"/>
        <v>0</v>
      </c>
      <c r="BT39" s="3">
        <f t="shared" si="1"/>
        <v>10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9</v>
      </c>
      <c r="BX39" s="3">
        <f t="shared" si="2"/>
        <v>1</v>
      </c>
      <c r="BY39" s="3">
        <f t="shared" si="2"/>
        <v>0</v>
      </c>
      <c r="BZ39" s="3">
        <f t="shared" si="2"/>
        <v>9</v>
      </c>
      <c r="CA39" s="3">
        <f t="shared" si="2"/>
        <v>1</v>
      </c>
      <c r="CB39" s="3">
        <f t="shared" ref="CB39:DR39" si="3">SUM(CB14:CB38)</f>
        <v>0</v>
      </c>
      <c r="CC39" s="3">
        <f t="shared" si="3"/>
        <v>8</v>
      </c>
      <c r="CD39" s="3">
        <f t="shared" si="3"/>
        <v>2</v>
      </c>
      <c r="CE39" s="3">
        <f t="shared" si="3"/>
        <v>0</v>
      </c>
      <c r="CF39" s="3">
        <f t="shared" si="3"/>
        <v>9</v>
      </c>
      <c r="CG39" s="3">
        <f t="shared" si="3"/>
        <v>1</v>
      </c>
      <c r="CH39" s="3">
        <f t="shared" si="3"/>
        <v>0</v>
      </c>
      <c r="CI39" s="3">
        <f t="shared" si="3"/>
        <v>9</v>
      </c>
      <c r="CJ39" s="3">
        <f t="shared" si="3"/>
        <v>1</v>
      </c>
      <c r="CK39" s="3">
        <f t="shared" si="3"/>
        <v>0</v>
      </c>
      <c r="CL39" s="3">
        <f t="shared" si="3"/>
        <v>9</v>
      </c>
      <c r="CM39" s="3">
        <f t="shared" si="3"/>
        <v>1</v>
      </c>
      <c r="CN39" s="3">
        <f t="shared" si="3"/>
        <v>0</v>
      </c>
      <c r="CO39" s="3">
        <f t="shared" si="3"/>
        <v>9</v>
      </c>
      <c r="CP39" s="3">
        <f t="shared" si="3"/>
        <v>1</v>
      </c>
      <c r="CQ39" s="3">
        <f t="shared" si="3"/>
        <v>0</v>
      </c>
      <c r="CR39" s="3">
        <f t="shared" si="3"/>
        <v>9</v>
      </c>
      <c r="CS39" s="3">
        <f t="shared" si="3"/>
        <v>1</v>
      </c>
      <c r="CT39" s="3">
        <f t="shared" si="3"/>
        <v>0</v>
      </c>
      <c r="CU39" s="3">
        <f t="shared" si="3"/>
        <v>9</v>
      </c>
      <c r="CV39" s="3">
        <f t="shared" si="3"/>
        <v>1</v>
      </c>
      <c r="CW39" s="3">
        <f t="shared" si="3"/>
        <v>0</v>
      </c>
      <c r="CX39" s="3">
        <f t="shared" si="3"/>
        <v>9</v>
      </c>
      <c r="CY39" s="3">
        <f t="shared" si="3"/>
        <v>1</v>
      </c>
      <c r="CZ39" s="3">
        <f t="shared" si="3"/>
        <v>0</v>
      </c>
      <c r="DA39" s="3">
        <f t="shared" si="3"/>
        <v>10</v>
      </c>
      <c r="DB39" s="3">
        <f t="shared" si="3"/>
        <v>0</v>
      </c>
      <c r="DC39" s="3">
        <f t="shared" si="3"/>
        <v>0</v>
      </c>
      <c r="DD39" s="3">
        <f t="shared" si="3"/>
        <v>10</v>
      </c>
      <c r="DE39" s="3">
        <f t="shared" si="3"/>
        <v>0</v>
      </c>
      <c r="DF39" s="3">
        <f t="shared" si="3"/>
        <v>0</v>
      </c>
      <c r="DG39" s="3">
        <f t="shared" si="3"/>
        <v>10</v>
      </c>
      <c r="DH39" s="3">
        <f t="shared" si="3"/>
        <v>0</v>
      </c>
      <c r="DI39" s="3">
        <f t="shared" si="3"/>
        <v>0</v>
      </c>
      <c r="DJ39" s="3">
        <f t="shared" si="3"/>
        <v>10</v>
      </c>
      <c r="DK39" s="3">
        <f t="shared" si="3"/>
        <v>0</v>
      </c>
      <c r="DL39" s="3">
        <f t="shared" si="3"/>
        <v>0</v>
      </c>
      <c r="DM39" s="3">
        <f t="shared" si="3"/>
        <v>10</v>
      </c>
      <c r="DN39" s="3">
        <f t="shared" si="3"/>
        <v>0</v>
      </c>
      <c r="DO39" s="3">
        <f t="shared" si="3"/>
        <v>0</v>
      </c>
      <c r="DP39" s="3">
        <f t="shared" si="3"/>
        <v>9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10</v>
      </c>
      <c r="DT39" s="3">
        <f t="shared" si="4"/>
        <v>0</v>
      </c>
      <c r="DU39" s="3">
        <f t="shared" si="4"/>
        <v>0</v>
      </c>
      <c r="DV39" s="3">
        <f t="shared" si="4"/>
        <v>9</v>
      </c>
      <c r="DW39" s="3">
        <f t="shared" si="4"/>
        <v>1</v>
      </c>
      <c r="DX39" s="3">
        <f t="shared" si="4"/>
        <v>0</v>
      </c>
      <c r="DY39" s="3">
        <f t="shared" si="4"/>
        <v>9</v>
      </c>
      <c r="DZ39" s="3">
        <f t="shared" si="4"/>
        <v>1</v>
      </c>
      <c r="EA39" s="3">
        <f t="shared" si="4"/>
        <v>0</v>
      </c>
      <c r="EB39" s="3">
        <f t="shared" si="4"/>
        <v>9</v>
      </c>
      <c r="EC39" s="3">
        <f t="shared" si="4"/>
        <v>1</v>
      </c>
      <c r="ED39" s="3">
        <f t="shared" si="4"/>
        <v>0</v>
      </c>
      <c r="EE39" s="3">
        <f t="shared" si="4"/>
        <v>10</v>
      </c>
      <c r="EF39" s="3">
        <f t="shared" si="4"/>
        <v>0</v>
      </c>
      <c r="EG39" s="3">
        <f t="shared" si="4"/>
        <v>0</v>
      </c>
      <c r="EH39" s="3">
        <f t="shared" si="4"/>
        <v>9</v>
      </c>
      <c r="EI39" s="3">
        <f t="shared" si="4"/>
        <v>1</v>
      </c>
      <c r="EJ39" s="3">
        <f t="shared" si="4"/>
        <v>0</v>
      </c>
      <c r="EK39" s="3">
        <f t="shared" si="4"/>
        <v>10</v>
      </c>
      <c r="EL39" s="3">
        <f t="shared" si="4"/>
        <v>0</v>
      </c>
      <c r="EM39" s="3">
        <f t="shared" si="4"/>
        <v>0</v>
      </c>
      <c r="EN39" s="3">
        <f t="shared" si="4"/>
        <v>10</v>
      </c>
      <c r="EO39" s="3">
        <f t="shared" si="4"/>
        <v>0</v>
      </c>
      <c r="EP39" s="3">
        <f t="shared" si="4"/>
        <v>0</v>
      </c>
      <c r="EQ39" s="3">
        <f t="shared" si="4"/>
        <v>10</v>
      </c>
      <c r="ER39" s="3">
        <f t="shared" si="4"/>
        <v>0</v>
      </c>
      <c r="ES39" s="3">
        <f t="shared" si="4"/>
        <v>0</v>
      </c>
      <c r="ET39" s="3">
        <f t="shared" si="4"/>
        <v>10</v>
      </c>
      <c r="EU39" s="3">
        <f t="shared" si="4"/>
        <v>0</v>
      </c>
      <c r="EV39" s="3">
        <f t="shared" si="4"/>
        <v>0</v>
      </c>
      <c r="EW39" s="3">
        <f t="shared" si="4"/>
        <v>8</v>
      </c>
      <c r="EX39" s="3">
        <f t="shared" si="4"/>
        <v>2</v>
      </c>
      <c r="EY39" s="3">
        <f t="shared" si="4"/>
        <v>0</v>
      </c>
      <c r="EZ39" s="3">
        <f t="shared" si="4"/>
        <v>10</v>
      </c>
      <c r="FA39" s="3">
        <f t="shared" si="4"/>
        <v>0</v>
      </c>
      <c r="FB39" s="3">
        <f t="shared" si="4"/>
        <v>0</v>
      </c>
      <c r="FC39" s="3">
        <f t="shared" si="4"/>
        <v>10</v>
      </c>
      <c r="FD39" s="3">
        <f t="shared" si="4"/>
        <v>0</v>
      </c>
      <c r="FE39" s="3">
        <f t="shared" si="4"/>
        <v>0</v>
      </c>
      <c r="FF39" s="3">
        <f t="shared" si="4"/>
        <v>8</v>
      </c>
      <c r="FG39" s="3">
        <f t="shared" si="4"/>
        <v>2</v>
      </c>
      <c r="FH39" s="3">
        <f t="shared" si="4"/>
        <v>0</v>
      </c>
      <c r="FI39" s="3">
        <f t="shared" si="4"/>
        <v>10</v>
      </c>
      <c r="FJ39" s="3">
        <f t="shared" si="4"/>
        <v>0</v>
      </c>
      <c r="FK39" s="3">
        <f t="shared" si="4"/>
        <v>0</v>
      </c>
      <c r="FL39" s="3">
        <f t="shared" si="4"/>
        <v>9</v>
      </c>
      <c r="FM39" s="3">
        <f t="shared" si="4"/>
        <v>1</v>
      </c>
      <c r="FN39" s="3">
        <f t="shared" si="4"/>
        <v>0</v>
      </c>
      <c r="FO39" s="3">
        <f t="shared" si="4"/>
        <v>10</v>
      </c>
      <c r="FP39" s="3">
        <f t="shared" si="4"/>
        <v>0</v>
      </c>
      <c r="FQ39" s="3">
        <f t="shared" si="4"/>
        <v>0</v>
      </c>
      <c r="FR39" s="3">
        <f t="shared" si="4"/>
        <v>10</v>
      </c>
      <c r="FS39" s="3">
        <f t="shared" si="4"/>
        <v>0</v>
      </c>
      <c r="FT39" s="3">
        <f t="shared" si="4"/>
        <v>0</v>
      </c>
      <c r="FU39" s="3">
        <f t="shared" si="4"/>
        <v>9</v>
      </c>
      <c r="FV39" s="3">
        <f t="shared" si="4"/>
        <v>1</v>
      </c>
      <c r="FW39" s="3">
        <f t="shared" si="4"/>
        <v>0</v>
      </c>
      <c r="FX39" s="3">
        <f t="shared" si="4"/>
        <v>9</v>
      </c>
      <c r="FY39" s="3">
        <f t="shared" si="4"/>
        <v>1</v>
      </c>
      <c r="FZ39" s="3">
        <f t="shared" si="4"/>
        <v>0</v>
      </c>
      <c r="GA39" s="3">
        <f t="shared" ref="GA39:GR39" si="5">SUM(GA14:GA38)</f>
        <v>10</v>
      </c>
      <c r="GB39" s="3">
        <f t="shared" si="5"/>
        <v>0</v>
      </c>
      <c r="GC39" s="3">
        <f t="shared" si="5"/>
        <v>0</v>
      </c>
      <c r="GD39" s="3">
        <f t="shared" si="5"/>
        <v>10</v>
      </c>
      <c r="GE39" s="3">
        <f t="shared" si="5"/>
        <v>0</v>
      </c>
      <c r="GF39" s="3">
        <f t="shared" si="5"/>
        <v>0</v>
      </c>
      <c r="GG39" s="3">
        <f t="shared" si="5"/>
        <v>9</v>
      </c>
      <c r="GH39" s="3">
        <f t="shared" si="5"/>
        <v>1</v>
      </c>
      <c r="GI39" s="3">
        <f t="shared" si="5"/>
        <v>0</v>
      </c>
      <c r="GJ39" s="3">
        <f t="shared" si="5"/>
        <v>10</v>
      </c>
      <c r="GK39" s="3">
        <f t="shared" si="5"/>
        <v>0</v>
      </c>
      <c r="GL39" s="3">
        <f t="shared" si="5"/>
        <v>0</v>
      </c>
      <c r="GM39" s="3">
        <f t="shared" si="5"/>
        <v>10</v>
      </c>
      <c r="GN39" s="3">
        <f t="shared" si="5"/>
        <v>0</v>
      </c>
      <c r="GO39" s="3">
        <f t="shared" si="5"/>
        <v>0</v>
      </c>
      <c r="GP39" s="3">
        <f t="shared" si="5"/>
        <v>9</v>
      </c>
      <c r="GQ39" s="3">
        <f t="shared" si="5"/>
        <v>1</v>
      </c>
      <c r="GR39" s="3">
        <f t="shared" si="5"/>
        <v>0</v>
      </c>
    </row>
    <row r="40" spans="1:254" ht="37.5" customHeight="1" x14ac:dyDescent="0.25">
      <c r="A40" s="70" t="s">
        <v>841</v>
      </c>
      <c r="B40" s="71"/>
      <c r="C40" s="10">
        <f t="shared" ref="C40" si="6">C39/10%</f>
        <v>100</v>
      </c>
      <c r="D40" s="10">
        <f>D39/10%</f>
        <v>0</v>
      </c>
      <c r="E40" s="10">
        <f t="shared" ref="E40:BP40" si="7">E39/10%</f>
        <v>0</v>
      </c>
      <c r="F40" s="10">
        <f t="shared" si="7"/>
        <v>100</v>
      </c>
      <c r="G40" s="10">
        <f t="shared" si="7"/>
        <v>0</v>
      </c>
      <c r="H40" s="10">
        <f t="shared" si="7"/>
        <v>0</v>
      </c>
      <c r="I40" s="10">
        <f t="shared" si="7"/>
        <v>100</v>
      </c>
      <c r="J40" s="10">
        <f t="shared" si="7"/>
        <v>0</v>
      </c>
      <c r="K40" s="10">
        <f t="shared" si="7"/>
        <v>0</v>
      </c>
      <c r="L40" s="10">
        <f t="shared" si="7"/>
        <v>100</v>
      </c>
      <c r="M40" s="10">
        <f t="shared" si="7"/>
        <v>0</v>
      </c>
      <c r="N40" s="10">
        <f t="shared" si="7"/>
        <v>0</v>
      </c>
      <c r="O40" s="10">
        <f t="shared" si="7"/>
        <v>100</v>
      </c>
      <c r="P40" s="10">
        <f t="shared" si="7"/>
        <v>0</v>
      </c>
      <c r="Q40" s="10">
        <f t="shared" si="7"/>
        <v>0</v>
      </c>
      <c r="R40" s="10">
        <f t="shared" si="7"/>
        <v>100</v>
      </c>
      <c r="S40" s="10">
        <f t="shared" si="7"/>
        <v>0</v>
      </c>
      <c r="T40" s="10">
        <f t="shared" si="7"/>
        <v>0</v>
      </c>
      <c r="U40" s="10">
        <f t="shared" si="7"/>
        <v>90</v>
      </c>
      <c r="V40" s="10">
        <f t="shared" si="7"/>
        <v>10</v>
      </c>
      <c r="W40" s="10">
        <f t="shared" si="7"/>
        <v>0</v>
      </c>
      <c r="X40" s="10">
        <f t="shared" si="7"/>
        <v>90</v>
      </c>
      <c r="Y40" s="10">
        <f t="shared" si="7"/>
        <v>10</v>
      </c>
      <c r="Z40" s="10">
        <f t="shared" si="7"/>
        <v>0</v>
      </c>
      <c r="AA40" s="10">
        <f t="shared" si="7"/>
        <v>100</v>
      </c>
      <c r="AB40" s="10">
        <f t="shared" si="7"/>
        <v>0</v>
      </c>
      <c r="AC40" s="10">
        <f t="shared" si="7"/>
        <v>0</v>
      </c>
      <c r="AD40" s="10">
        <f t="shared" si="7"/>
        <v>90</v>
      </c>
      <c r="AE40" s="10">
        <f t="shared" si="7"/>
        <v>10</v>
      </c>
      <c r="AF40" s="10">
        <f t="shared" si="7"/>
        <v>0</v>
      </c>
      <c r="AG40" s="10">
        <f t="shared" si="7"/>
        <v>100</v>
      </c>
      <c r="AH40" s="10">
        <f t="shared" si="7"/>
        <v>0</v>
      </c>
      <c r="AI40" s="10">
        <f t="shared" si="7"/>
        <v>0</v>
      </c>
      <c r="AJ40" s="10">
        <f t="shared" si="7"/>
        <v>100</v>
      </c>
      <c r="AK40" s="10">
        <f t="shared" si="7"/>
        <v>0</v>
      </c>
      <c r="AL40" s="10">
        <f t="shared" si="7"/>
        <v>0</v>
      </c>
      <c r="AM40" s="10">
        <f t="shared" si="7"/>
        <v>100</v>
      </c>
      <c r="AN40" s="10">
        <f t="shared" si="7"/>
        <v>0</v>
      </c>
      <c r="AO40" s="10">
        <f t="shared" si="7"/>
        <v>0</v>
      </c>
      <c r="AP40" s="10">
        <f t="shared" si="7"/>
        <v>90</v>
      </c>
      <c r="AQ40" s="10">
        <f t="shared" si="7"/>
        <v>10</v>
      </c>
      <c r="AR40" s="10">
        <f t="shared" si="7"/>
        <v>0</v>
      </c>
      <c r="AS40" s="10">
        <f t="shared" si="7"/>
        <v>90</v>
      </c>
      <c r="AT40" s="10">
        <f t="shared" si="7"/>
        <v>10</v>
      </c>
      <c r="AU40" s="10">
        <f t="shared" si="7"/>
        <v>0</v>
      </c>
      <c r="AV40" s="10">
        <f t="shared" si="7"/>
        <v>90</v>
      </c>
      <c r="AW40" s="10">
        <f t="shared" si="7"/>
        <v>10</v>
      </c>
      <c r="AX40" s="10">
        <f t="shared" si="7"/>
        <v>0</v>
      </c>
      <c r="AY40" s="10">
        <f t="shared" si="7"/>
        <v>90</v>
      </c>
      <c r="AZ40" s="10">
        <f t="shared" si="7"/>
        <v>10</v>
      </c>
      <c r="BA40" s="10">
        <f t="shared" si="7"/>
        <v>0</v>
      </c>
      <c r="BB40" s="10">
        <f t="shared" si="7"/>
        <v>80</v>
      </c>
      <c r="BC40" s="10">
        <f t="shared" si="7"/>
        <v>20</v>
      </c>
      <c r="BD40" s="10">
        <f t="shared" si="7"/>
        <v>0</v>
      </c>
      <c r="BE40" s="10">
        <f t="shared" si="7"/>
        <v>100</v>
      </c>
      <c r="BF40" s="10">
        <f t="shared" si="7"/>
        <v>0</v>
      </c>
      <c r="BG40" s="10">
        <f t="shared" si="7"/>
        <v>0</v>
      </c>
      <c r="BH40" s="10">
        <f t="shared" si="7"/>
        <v>90</v>
      </c>
      <c r="BI40" s="10">
        <f t="shared" si="7"/>
        <v>10</v>
      </c>
      <c r="BJ40" s="10">
        <f t="shared" si="7"/>
        <v>0</v>
      </c>
      <c r="BK40" s="10">
        <f t="shared" si="7"/>
        <v>90</v>
      </c>
      <c r="BL40" s="10">
        <f t="shared" si="7"/>
        <v>10</v>
      </c>
      <c r="BM40" s="10">
        <f t="shared" si="7"/>
        <v>0</v>
      </c>
      <c r="BN40" s="10">
        <f t="shared" si="7"/>
        <v>90</v>
      </c>
      <c r="BO40" s="10">
        <f t="shared" si="7"/>
        <v>10</v>
      </c>
      <c r="BP40" s="10">
        <f t="shared" si="7"/>
        <v>0</v>
      </c>
      <c r="BQ40" s="10">
        <f t="shared" ref="BQ40:EB40" si="8">BQ39/10%</f>
        <v>90</v>
      </c>
      <c r="BR40" s="10">
        <f t="shared" si="8"/>
        <v>10</v>
      </c>
      <c r="BS40" s="10">
        <f t="shared" si="8"/>
        <v>0</v>
      </c>
      <c r="BT40" s="10">
        <f t="shared" si="8"/>
        <v>100</v>
      </c>
      <c r="BU40" s="10">
        <f t="shared" si="8"/>
        <v>0</v>
      </c>
      <c r="BV40" s="10">
        <f t="shared" si="8"/>
        <v>0</v>
      </c>
      <c r="BW40" s="10">
        <f t="shared" si="8"/>
        <v>90</v>
      </c>
      <c r="BX40" s="10">
        <f t="shared" si="8"/>
        <v>10</v>
      </c>
      <c r="BY40" s="10">
        <f t="shared" si="8"/>
        <v>0</v>
      </c>
      <c r="BZ40" s="10">
        <f t="shared" si="8"/>
        <v>90</v>
      </c>
      <c r="CA40" s="10">
        <f t="shared" si="8"/>
        <v>10</v>
      </c>
      <c r="CB40" s="10">
        <f t="shared" si="8"/>
        <v>0</v>
      </c>
      <c r="CC40" s="10">
        <f t="shared" si="8"/>
        <v>80</v>
      </c>
      <c r="CD40" s="10">
        <f t="shared" si="8"/>
        <v>20</v>
      </c>
      <c r="CE40" s="10">
        <f t="shared" si="8"/>
        <v>0</v>
      </c>
      <c r="CF40" s="10">
        <f t="shared" si="8"/>
        <v>90</v>
      </c>
      <c r="CG40" s="10">
        <f t="shared" si="8"/>
        <v>10</v>
      </c>
      <c r="CH40" s="10">
        <f t="shared" si="8"/>
        <v>0</v>
      </c>
      <c r="CI40" s="10">
        <f t="shared" si="8"/>
        <v>90</v>
      </c>
      <c r="CJ40" s="10">
        <f t="shared" si="8"/>
        <v>10</v>
      </c>
      <c r="CK40" s="10">
        <f t="shared" si="8"/>
        <v>0</v>
      </c>
      <c r="CL40" s="10">
        <f t="shared" si="8"/>
        <v>90</v>
      </c>
      <c r="CM40" s="10">
        <f t="shared" si="8"/>
        <v>10</v>
      </c>
      <c r="CN40" s="10">
        <f t="shared" si="8"/>
        <v>0</v>
      </c>
      <c r="CO40" s="10">
        <f t="shared" si="8"/>
        <v>90</v>
      </c>
      <c r="CP40" s="10">
        <f t="shared" si="8"/>
        <v>10</v>
      </c>
      <c r="CQ40" s="10">
        <f t="shared" si="8"/>
        <v>0</v>
      </c>
      <c r="CR40" s="10">
        <f t="shared" si="8"/>
        <v>90</v>
      </c>
      <c r="CS40" s="10">
        <f t="shared" si="8"/>
        <v>10</v>
      </c>
      <c r="CT40" s="10">
        <f t="shared" si="8"/>
        <v>0</v>
      </c>
      <c r="CU40" s="10">
        <f t="shared" si="8"/>
        <v>90</v>
      </c>
      <c r="CV40" s="10">
        <f t="shared" si="8"/>
        <v>10</v>
      </c>
      <c r="CW40" s="10">
        <f t="shared" si="8"/>
        <v>0</v>
      </c>
      <c r="CX40" s="10">
        <f t="shared" si="8"/>
        <v>90</v>
      </c>
      <c r="CY40" s="10">
        <f t="shared" si="8"/>
        <v>10</v>
      </c>
      <c r="CZ40" s="10">
        <f t="shared" si="8"/>
        <v>0</v>
      </c>
      <c r="DA40" s="10">
        <f t="shared" si="8"/>
        <v>100</v>
      </c>
      <c r="DB40" s="10">
        <f t="shared" si="8"/>
        <v>0</v>
      </c>
      <c r="DC40" s="10">
        <f t="shared" si="8"/>
        <v>0</v>
      </c>
      <c r="DD40" s="10">
        <f t="shared" si="8"/>
        <v>100</v>
      </c>
      <c r="DE40" s="10">
        <f t="shared" si="8"/>
        <v>0</v>
      </c>
      <c r="DF40" s="10">
        <f t="shared" si="8"/>
        <v>0</v>
      </c>
      <c r="DG40" s="10">
        <f t="shared" si="8"/>
        <v>100</v>
      </c>
      <c r="DH40" s="10">
        <f t="shared" si="8"/>
        <v>0</v>
      </c>
      <c r="DI40" s="10">
        <f t="shared" si="8"/>
        <v>0</v>
      </c>
      <c r="DJ40" s="10">
        <f t="shared" si="8"/>
        <v>100</v>
      </c>
      <c r="DK40" s="10">
        <f t="shared" si="8"/>
        <v>0</v>
      </c>
      <c r="DL40" s="10">
        <f t="shared" si="8"/>
        <v>0</v>
      </c>
      <c r="DM40" s="10">
        <f t="shared" si="8"/>
        <v>100</v>
      </c>
      <c r="DN40" s="10">
        <f t="shared" si="8"/>
        <v>0</v>
      </c>
      <c r="DO40" s="10">
        <f t="shared" si="8"/>
        <v>0</v>
      </c>
      <c r="DP40" s="10">
        <f t="shared" si="8"/>
        <v>90</v>
      </c>
      <c r="DQ40" s="10">
        <f t="shared" si="8"/>
        <v>10</v>
      </c>
      <c r="DR40" s="10">
        <f t="shared" si="8"/>
        <v>0</v>
      </c>
      <c r="DS40" s="10">
        <f t="shared" si="8"/>
        <v>100</v>
      </c>
      <c r="DT40" s="10">
        <f t="shared" si="8"/>
        <v>0</v>
      </c>
      <c r="DU40" s="10">
        <f t="shared" si="8"/>
        <v>0</v>
      </c>
      <c r="DV40" s="10">
        <f t="shared" si="8"/>
        <v>90</v>
      </c>
      <c r="DW40" s="10">
        <f t="shared" si="8"/>
        <v>10</v>
      </c>
      <c r="DX40" s="10">
        <f t="shared" si="8"/>
        <v>0</v>
      </c>
      <c r="DY40" s="10">
        <f t="shared" si="8"/>
        <v>90</v>
      </c>
      <c r="DZ40" s="10">
        <f t="shared" si="8"/>
        <v>10</v>
      </c>
      <c r="EA40" s="10">
        <f t="shared" si="8"/>
        <v>0</v>
      </c>
      <c r="EB40" s="10">
        <f t="shared" si="8"/>
        <v>90</v>
      </c>
      <c r="EC40" s="10">
        <f t="shared" ref="EC40:GN40" si="9">EC39/10%</f>
        <v>10</v>
      </c>
      <c r="ED40" s="10">
        <f t="shared" si="9"/>
        <v>0</v>
      </c>
      <c r="EE40" s="10">
        <f t="shared" si="9"/>
        <v>100</v>
      </c>
      <c r="EF40" s="10">
        <f t="shared" si="9"/>
        <v>0</v>
      </c>
      <c r="EG40" s="10">
        <f t="shared" si="9"/>
        <v>0</v>
      </c>
      <c r="EH40" s="10">
        <f t="shared" si="9"/>
        <v>90</v>
      </c>
      <c r="EI40" s="10">
        <f t="shared" si="9"/>
        <v>10</v>
      </c>
      <c r="EJ40" s="10">
        <f t="shared" si="9"/>
        <v>0</v>
      </c>
      <c r="EK40" s="10">
        <f t="shared" si="9"/>
        <v>100</v>
      </c>
      <c r="EL40" s="10">
        <f t="shared" si="9"/>
        <v>0</v>
      </c>
      <c r="EM40" s="10">
        <f t="shared" si="9"/>
        <v>0</v>
      </c>
      <c r="EN40" s="10">
        <f t="shared" si="9"/>
        <v>100</v>
      </c>
      <c r="EO40" s="10">
        <f t="shared" si="9"/>
        <v>0</v>
      </c>
      <c r="EP40" s="10">
        <f t="shared" si="9"/>
        <v>0</v>
      </c>
      <c r="EQ40" s="10">
        <f t="shared" si="9"/>
        <v>100</v>
      </c>
      <c r="ER40" s="10">
        <f t="shared" si="9"/>
        <v>0</v>
      </c>
      <c r="ES40" s="10">
        <f t="shared" si="9"/>
        <v>0</v>
      </c>
      <c r="ET40" s="10">
        <f t="shared" si="9"/>
        <v>100</v>
      </c>
      <c r="EU40" s="10">
        <f t="shared" si="9"/>
        <v>0</v>
      </c>
      <c r="EV40" s="10">
        <f t="shared" si="9"/>
        <v>0</v>
      </c>
      <c r="EW40" s="10">
        <f t="shared" si="9"/>
        <v>80</v>
      </c>
      <c r="EX40" s="10">
        <f t="shared" si="9"/>
        <v>20</v>
      </c>
      <c r="EY40" s="10">
        <f t="shared" si="9"/>
        <v>0</v>
      </c>
      <c r="EZ40" s="10">
        <f t="shared" si="9"/>
        <v>100</v>
      </c>
      <c r="FA40" s="10">
        <f t="shared" si="9"/>
        <v>0</v>
      </c>
      <c r="FB40" s="10">
        <f t="shared" si="9"/>
        <v>0</v>
      </c>
      <c r="FC40" s="10">
        <f t="shared" si="9"/>
        <v>100</v>
      </c>
      <c r="FD40" s="10">
        <f t="shared" si="9"/>
        <v>0</v>
      </c>
      <c r="FE40" s="10">
        <f t="shared" si="9"/>
        <v>0</v>
      </c>
      <c r="FF40" s="10">
        <f t="shared" si="9"/>
        <v>80</v>
      </c>
      <c r="FG40" s="10">
        <f t="shared" si="9"/>
        <v>20</v>
      </c>
      <c r="FH40" s="10">
        <f t="shared" si="9"/>
        <v>0</v>
      </c>
      <c r="FI40" s="10">
        <f t="shared" si="9"/>
        <v>100</v>
      </c>
      <c r="FJ40" s="10">
        <f t="shared" si="9"/>
        <v>0</v>
      </c>
      <c r="FK40" s="10">
        <f t="shared" si="9"/>
        <v>0</v>
      </c>
      <c r="FL40" s="10">
        <f t="shared" si="9"/>
        <v>90</v>
      </c>
      <c r="FM40" s="10">
        <f t="shared" si="9"/>
        <v>10</v>
      </c>
      <c r="FN40" s="10">
        <f t="shared" si="9"/>
        <v>0</v>
      </c>
      <c r="FO40" s="10">
        <f t="shared" si="9"/>
        <v>100</v>
      </c>
      <c r="FP40" s="10">
        <f t="shared" si="9"/>
        <v>0</v>
      </c>
      <c r="FQ40" s="10">
        <f t="shared" si="9"/>
        <v>0</v>
      </c>
      <c r="FR40" s="10">
        <f t="shared" si="9"/>
        <v>100</v>
      </c>
      <c r="FS40" s="10">
        <f t="shared" si="9"/>
        <v>0</v>
      </c>
      <c r="FT40" s="10">
        <f t="shared" si="9"/>
        <v>0</v>
      </c>
      <c r="FU40" s="10">
        <f t="shared" si="9"/>
        <v>90</v>
      </c>
      <c r="FV40" s="10">
        <f t="shared" si="9"/>
        <v>10</v>
      </c>
      <c r="FW40" s="10">
        <f t="shared" si="9"/>
        <v>0</v>
      </c>
      <c r="FX40" s="10">
        <f t="shared" si="9"/>
        <v>90</v>
      </c>
      <c r="FY40" s="10">
        <f t="shared" si="9"/>
        <v>10</v>
      </c>
      <c r="FZ40" s="10">
        <f t="shared" si="9"/>
        <v>0</v>
      </c>
      <c r="GA40" s="10">
        <f t="shared" si="9"/>
        <v>100</v>
      </c>
      <c r="GB40" s="10">
        <f t="shared" si="9"/>
        <v>0</v>
      </c>
      <c r="GC40" s="10">
        <f t="shared" si="9"/>
        <v>0</v>
      </c>
      <c r="GD40" s="10">
        <f t="shared" si="9"/>
        <v>100</v>
      </c>
      <c r="GE40" s="10">
        <f t="shared" si="9"/>
        <v>0</v>
      </c>
      <c r="GF40" s="10">
        <f t="shared" si="9"/>
        <v>0</v>
      </c>
      <c r="GG40" s="10">
        <f t="shared" si="9"/>
        <v>90</v>
      </c>
      <c r="GH40" s="10">
        <f t="shared" si="9"/>
        <v>10</v>
      </c>
      <c r="GI40" s="10">
        <f t="shared" si="9"/>
        <v>0</v>
      </c>
      <c r="GJ40" s="10">
        <f t="shared" si="9"/>
        <v>100</v>
      </c>
      <c r="GK40" s="10">
        <f t="shared" si="9"/>
        <v>0</v>
      </c>
      <c r="GL40" s="10">
        <f t="shared" si="9"/>
        <v>0</v>
      </c>
      <c r="GM40" s="10">
        <f t="shared" si="9"/>
        <v>100</v>
      </c>
      <c r="GN40" s="10">
        <f t="shared" si="9"/>
        <v>0</v>
      </c>
      <c r="GO40" s="10">
        <f t="shared" ref="GO40:GR40" si="10">GO39/10%</f>
        <v>0</v>
      </c>
      <c r="GP40" s="10">
        <f t="shared" si="10"/>
        <v>90</v>
      </c>
      <c r="GQ40" s="10">
        <f t="shared" si="10"/>
        <v>10</v>
      </c>
      <c r="GR40" s="10">
        <f t="shared" si="10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E43/100*10</f>
        <v>10</v>
      </c>
      <c r="E43" s="33">
        <f>(C40+F40+I40+L40+O40+R40)/6</f>
        <v>100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E44/100*10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E45/100*10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10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E48/100*10</f>
        <v>9.5</v>
      </c>
      <c r="E48" s="33">
        <f>(U40+X40+AA40+AD40+AG40+AJ40)/6</f>
        <v>95</v>
      </c>
      <c r="F48" s="24">
        <f>G48/100*10</f>
        <v>9</v>
      </c>
      <c r="G48" s="33">
        <f>(AM40+AP40+AS40+AV40+AY40+BB40)/6</f>
        <v>90</v>
      </c>
      <c r="H48" s="24">
        <f>I48/100*10</f>
        <v>9.3333333333333321</v>
      </c>
      <c r="I48" s="33">
        <f>(BE40+BH40+BK40+BN40+BQ40+BT40)/6</f>
        <v>93.333333333333329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E49/100*10</f>
        <v>0.5</v>
      </c>
      <c r="E49" s="33">
        <f>(V40+Y40+AB40+AE40+AH40+AK40)/6</f>
        <v>5</v>
      </c>
      <c r="F49" s="24">
        <f>G49/100*10</f>
        <v>1</v>
      </c>
      <c r="G49" s="33">
        <f>(AN40+AQ40+AT40+AW40+AZ40+BC40)/6</f>
        <v>10</v>
      </c>
      <c r="H49" s="24">
        <f>I49/100*10</f>
        <v>0.66666666666666663</v>
      </c>
      <c r="I49" s="33">
        <f>(BF40+BI40+BL40+BO40+BR40+BU40)/6</f>
        <v>6.666666666666667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E50/100*10</f>
        <v>0</v>
      </c>
      <c r="E50" s="33">
        <f>(W40+Z40+AC40+AF40+AI40+AL40)/6</f>
        <v>0</v>
      </c>
      <c r="F50" s="24">
        <f>G50/100*10</f>
        <v>0</v>
      </c>
      <c r="G50" s="33">
        <f>(AO40+AR40+AU40+AX40+BA40+BD40)/6</f>
        <v>0</v>
      </c>
      <c r="H50" s="24">
        <f>I50/100*10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1">SUM(D48:D50)</f>
        <v>10</v>
      </c>
      <c r="E51" s="34">
        <f t="shared" si="11"/>
        <v>100</v>
      </c>
      <c r="F51" s="34">
        <f t="shared" si="11"/>
        <v>10</v>
      </c>
      <c r="G51" s="35">
        <f t="shared" si="11"/>
        <v>100</v>
      </c>
      <c r="H51" s="34">
        <f t="shared" si="11"/>
        <v>9.9999999999999982</v>
      </c>
      <c r="I51" s="34">
        <f t="shared" si="11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E52/100*10</f>
        <v>8.8333333333333321</v>
      </c>
      <c r="E52" s="33">
        <f>(BW40+BZ40+CC40+CF40+CI40+CL40)/6</f>
        <v>88.333333333333329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E53/100*10</f>
        <v>1.1666666666666665</v>
      </c>
      <c r="E53" s="33">
        <f>(BX40+CA40+CD40+CG40+CJ40+CM40)/6</f>
        <v>11.666666666666666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E54/100*10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9.9999999999999982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E57/100*10</f>
        <v>9.3333333333333321</v>
      </c>
      <c r="E57" s="33">
        <f>(CO40+CR40+CU40+CX40+DA40+DD40)/6</f>
        <v>93.333333333333329</v>
      </c>
      <c r="F57" s="24">
        <f>G57/100*10</f>
        <v>9.6666666666666661</v>
      </c>
      <c r="G57" s="33">
        <f>(DG40+DJ40+DM40+DP40+DS40+DV40)/6</f>
        <v>96.666666666666671</v>
      </c>
      <c r="H57" s="24">
        <f>I57/100*10</f>
        <v>9.5</v>
      </c>
      <c r="I57" s="33">
        <f>(DY40+EB40+EE40+EH40+EK40+EN40)/6</f>
        <v>95</v>
      </c>
      <c r="J57" s="24">
        <f>K57/100*10</f>
        <v>9.3333333333333321</v>
      </c>
      <c r="K57" s="33">
        <f>(EQ40+ET40+EW40+EZ40+FC40+FF40)/6</f>
        <v>93.333333333333329</v>
      </c>
      <c r="L57" s="24">
        <f>M57/100*10</f>
        <v>9.5</v>
      </c>
      <c r="M57" s="33">
        <f>(FI40+FL40+FO40+FR40+FU40+FX40)/6</f>
        <v>95</v>
      </c>
    </row>
    <row r="58" spans="2:13" x14ac:dyDescent="0.25">
      <c r="B58" s="4" t="s">
        <v>813</v>
      </c>
      <c r="C58" s="28" t="s">
        <v>833</v>
      </c>
      <c r="D58" s="24">
        <f>E58/100*10</f>
        <v>0.66666666666666663</v>
      </c>
      <c r="E58" s="33">
        <f>(CP40+CS40+CV40+CY40+DB40+DE40)/6</f>
        <v>6.666666666666667</v>
      </c>
      <c r="F58" s="24">
        <f>G58/100*10</f>
        <v>0.33333333333333331</v>
      </c>
      <c r="G58" s="33">
        <f>(DH40+DK40+DN40+DQ40+DT40+DW40)/6</f>
        <v>3.3333333333333335</v>
      </c>
      <c r="H58" s="24">
        <f>I58/100*10</f>
        <v>0.5</v>
      </c>
      <c r="I58" s="33">
        <f>(DZ40+EC40+EF40+EI40+EL40+EO40)/6</f>
        <v>5</v>
      </c>
      <c r="J58" s="24">
        <f>K58/100*10</f>
        <v>0.66666666666666663</v>
      </c>
      <c r="K58" s="33">
        <f>(ER40+EU40+EX40+FA40+FD40+FG40)/6</f>
        <v>6.666666666666667</v>
      </c>
      <c r="L58" s="24">
        <f>M58/100*10</f>
        <v>0.5</v>
      </c>
      <c r="M58" s="33">
        <f>(FJ40+FM40+FP40+FS40+FV40+FY40)/6</f>
        <v>5</v>
      </c>
    </row>
    <row r="59" spans="2:13" x14ac:dyDescent="0.25">
      <c r="B59" s="4" t="s">
        <v>814</v>
      </c>
      <c r="C59" s="28" t="s">
        <v>833</v>
      </c>
      <c r="D59" s="24">
        <f>E59/100*10</f>
        <v>0</v>
      </c>
      <c r="E59" s="33">
        <f>(CQ40+CT40+CW40+CZ40+DC40+DF40)/6</f>
        <v>0</v>
      </c>
      <c r="F59" s="24">
        <f>G59/100*10</f>
        <v>0</v>
      </c>
      <c r="G59" s="33">
        <f>(DI40+DL40+DO40+DR40+DU40+DX40)/6</f>
        <v>0</v>
      </c>
      <c r="H59" s="24">
        <f>I59/100*10</f>
        <v>0</v>
      </c>
      <c r="I59" s="33">
        <f>(EA40+ED40+EG40+EJ40+EM40+EP40)/6</f>
        <v>0</v>
      </c>
      <c r="J59" s="24">
        <f>K59/100*10</f>
        <v>0</v>
      </c>
      <c r="K59" s="33">
        <f>(ES40+EV40+EY40+FB40+FE40+FH40)/6</f>
        <v>0</v>
      </c>
      <c r="L59" s="24">
        <f>M59/100*10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2">SUM(D57:D59)</f>
        <v>9.9999999999999982</v>
      </c>
      <c r="E60" s="34">
        <f t="shared" si="12"/>
        <v>100</v>
      </c>
      <c r="F60" s="34">
        <f t="shared" si="12"/>
        <v>10</v>
      </c>
      <c r="G60" s="35">
        <f t="shared" si="12"/>
        <v>100</v>
      </c>
      <c r="H60" s="34">
        <f t="shared" si="12"/>
        <v>10</v>
      </c>
      <c r="I60" s="34">
        <f t="shared" si="12"/>
        <v>100</v>
      </c>
      <c r="J60" s="34">
        <f t="shared" si="12"/>
        <v>9.9999999999999982</v>
      </c>
      <c r="K60" s="34">
        <f t="shared" si="12"/>
        <v>100</v>
      </c>
      <c r="L60" s="34">
        <f t="shared" si="12"/>
        <v>10</v>
      </c>
      <c r="M60" s="34">
        <f t="shared" si="12"/>
        <v>100</v>
      </c>
    </row>
    <row r="61" spans="2:13" x14ac:dyDescent="0.25">
      <c r="B61" s="4" t="s">
        <v>812</v>
      </c>
      <c r="C61" s="28" t="s">
        <v>834</v>
      </c>
      <c r="D61" s="24">
        <f>E61/100*10</f>
        <v>9.6666666666666661</v>
      </c>
      <c r="E61" s="33">
        <f>(GA40+GD40+GG40+GJ40+GM40+GP40)/6</f>
        <v>96.666666666666671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E62/100*10</f>
        <v>0.33333333333333331</v>
      </c>
      <c r="E62" s="33">
        <f>(GB40+GE40+GH40+GK40+GN40+GQ40)/6</f>
        <v>3.3333333333333335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E63/100*10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10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1378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1338</v>
      </c>
      <c r="D12" s="63"/>
      <c r="E12" s="63"/>
      <c r="F12" s="63" t="s">
        <v>1339</v>
      </c>
      <c r="G12" s="63"/>
      <c r="H12" s="63"/>
      <c r="I12" s="63" t="s">
        <v>1340</v>
      </c>
      <c r="J12" s="63"/>
      <c r="K12" s="63"/>
      <c r="L12" s="63" t="s">
        <v>1341</v>
      </c>
      <c r="M12" s="63"/>
      <c r="N12" s="63"/>
      <c r="O12" s="63" t="s">
        <v>1342</v>
      </c>
      <c r="P12" s="63"/>
      <c r="Q12" s="63"/>
      <c r="R12" s="63" t="s">
        <v>1343</v>
      </c>
      <c r="S12" s="63"/>
      <c r="T12" s="63"/>
      <c r="U12" s="63" t="s">
        <v>1344</v>
      </c>
      <c r="V12" s="63"/>
      <c r="W12" s="63"/>
      <c r="X12" s="63" t="s">
        <v>1345</v>
      </c>
      <c r="Y12" s="63"/>
      <c r="Z12" s="63"/>
      <c r="AA12" s="63" t="s">
        <v>1346</v>
      </c>
      <c r="AB12" s="63"/>
      <c r="AC12" s="63"/>
      <c r="AD12" s="63" t="s">
        <v>1347</v>
      </c>
      <c r="AE12" s="63"/>
      <c r="AF12" s="63"/>
      <c r="AG12" s="63" t="s">
        <v>1348</v>
      </c>
      <c r="AH12" s="63"/>
      <c r="AI12" s="63"/>
      <c r="AJ12" s="63" t="s">
        <v>1349</v>
      </c>
      <c r="AK12" s="63"/>
      <c r="AL12" s="63"/>
      <c r="AM12" s="63" t="s">
        <v>1350</v>
      </c>
      <c r="AN12" s="63"/>
      <c r="AO12" s="63"/>
      <c r="AP12" s="63" t="s">
        <v>1351</v>
      </c>
      <c r="AQ12" s="63"/>
      <c r="AR12" s="63"/>
      <c r="AS12" s="63" t="s">
        <v>1352</v>
      </c>
      <c r="AT12" s="63"/>
      <c r="AU12" s="63"/>
      <c r="AV12" s="63" t="s">
        <v>1353</v>
      </c>
      <c r="AW12" s="63"/>
      <c r="AX12" s="63"/>
      <c r="AY12" s="63" t="s">
        <v>1354</v>
      </c>
      <c r="AZ12" s="63"/>
      <c r="BA12" s="63"/>
      <c r="BB12" s="63" t="s">
        <v>1355</v>
      </c>
      <c r="BC12" s="63"/>
      <c r="BD12" s="63"/>
      <c r="BE12" s="63" t="s">
        <v>1356</v>
      </c>
      <c r="BF12" s="63"/>
      <c r="BG12" s="63"/>
      <c r="BH12" s="63" t="s">
        <v>1357</v>
      </c>
      <c r="BI12" s="63"/>
      <c r="BJ12" s="63"/>
      <c r="BK12" s="63" t="s">
        <v>1358</v>
      </c>
      <c r="BL12" s="63"/>
      <c r="BM12" s="63"/>
      <c r="BN12" s="63" t="s">
        <v>1359</v>
      </c>
      <c r="BO12" s="63"/>
      <c r="BP12" s="63"/>
      <c r="BQ12" s="63" t="s">
        <v>1360</v>
      </c>
      <c r="BR12" s="63"/>
      <c r="BS12" s="63"/>
      <c r="BT12" s="63" t="s">
        <v>1361</v>
      </c>
      <c r="BU12" s="63"/>
      <c r="BV12" s="63"/>
      <c r="BW12" s="63" t="s">
        <v>1362</v>
      </c>
      <c r="BX12" s="63"/>
      <c r="BY12" s="63"/>
      <c r="BZ12" s="63" t="s">
        <v>1199</v>
      </c>
      <c r="CA12" s="63"/>
      <c r="CB12" s="63"/>
      <c r="CC12" s="63" t="s">
        <v>1363</v>
      </c>
      <c r="CD12" s="63"/>
      <c r="CE12" s="63"/>
      <c r="CF12" s="63" t="s">
        <v>1364</v>
      </c>
      <c r="CG12" s="63"/>
      <c r="CH12" s="63"/>
      <c r="CI12" s="63" t="s">
        <v>1365</v>
      </c>
      <c r="CJ12" s="63"/>
      <c r="CK12" s="63"/>
      <c r="CL12" s="63" t="s">
        <v>1366</v>
      </c>
      <c r="CM12" s="63"/>
      <c r="CN12" s="63"/>
      <c r="CO12" s="63" t="s">
        <v>1367</v>
      </c>
      <c r="CP12" s="63"/>
      <c r="CQ12" s="63"/>
      <c r="CR12" s="63" t="s">
        <v>1368</v>
      </c>
      <c r="CS12" s="63"/>
      <c r="CT12" s="63"/>
      <c r="CU12" s="63" t="s">
        <v>1369</v>
      </c>
      <c r="CV12" s="63"/>
      <c r="CW12" s="63"/>
      <c r="CX12" s="63" t="s">
        <v>1370</v>
      </c>
      <c r="CY12" s="63"/>
      <c r="CZ12" s="63"/>
      <c r="DA12" s="63" t="s">
        <v>1371</v>
      </c>
      <c r="DB12" s="63"/>
      <c r="DC12" s="63"/>
      <c r="DD12" s="63" t="s">
        <v>1372</v>
      </c>
      <c r="DE12" s="63"/>
      <c r="DF12" s="63"/>
      <c r="DG12" s="63" t="s">
        <v>1373</v>
      </c>
      <c r="DH12" s="63"/>
      <c r="DI12" s="63"/>
      <c r="DJ12" s="92" t="s">
        <v>1374</v>
      </c>
      <c r="DK12" s="92"/>
      <c r="DL12" s="92"/>
      <c r="DM12" s="92" t="s">
        <v>1375</v>
      </c>
      <c r="DN12" s="92"/>
      <c r="DO12" s="92"/>
      <c r="DP12" s="92" t="s">
        <v>1376</v>
      </c>
      <c r="DQ12" s="92"/>
      <c r="DR12" s="92"/>
      <c r="DS12" s="92" t="s">
        <v>1377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1231</v>
      </c>
      <c r="EF12" s="63"/>
      <c r="EG12" s="63"/>
      <c r="EH12" s="63" t="s">
        <v>763</v>
      </c>
      <c r="EI12" s="63"/>
      <c r="EJ12" s="63"/>
      <c r="EK12" s="63" t="s">
        <v>1334</v>
      </c>
      <c r="EL12" s="63"/>
      <c r="EM12" s="63"/>
      <c r="EN12" s="63" t="s">
        <v>766</v>
      </c>
      <c r="EO12" s="63"/>
      <c r="EP12" s="63"/>
      <c r="EQ12" s="63" t="s">
        <v>1240</v>
      </c>
      <c r="ER12" s="63"/>
      <c r="ES12" s="63"/>
      <c r="ET12" s="63" t="s">
        <v>771</v>
      </c>
      <c r="EU12" s="63"/>
      <c r="EV12" s="63"/>
      <c r="EW12" s="63" t="s">
        <v>1243</v>
      </c>
      <c r="EX12" s="63"/>
      <c r="EY12" s="63"/>
      <c r="EZ12" s="63" t="s">
        <v>1245</v>
      </c>
      <c r="FA12" s="63"/>
      <c r="FB12" s="63"/>
      <c r="FC12" s="63" t="s">
        <v>1247</v>
      </c>
      <c r="FD12" s="63"/>
      <c r="FE12" s="63"/>
      <c r="FF12" s="63" t="s">
        <v>1335</v>
      </c>
      <c r="FG12" s="63"/>
      <c r="FH12" s="63"/>
      <c r="FI12" s="63" t="s">
        <v>1250</v>
      </c>
      <c r="FJ12" s="63"/>
      <c r="FK12" s="63"/>
      <c r="FL12" s="63" t="s">
        <v>775</v>
      </c>
      <c r="FM12" s="63"/>
      <c r="FN12" s="63"/>
      <c r="FO12" s="63" t="s">
        <v>1254</v>
      </c>
      <c r="FP12" s="63"/>
      <c r="FQ12" s="63"/>
      <c r="FR12" s="63" t="s">
        <v>1257</v>
      </c>
      <c r="FS12" s="63"/>
      <c r="FT12" s="63"/>
      <c r="FU12" s="63" t="s">
        <v>1261</v>
      </c>
      <c r="FV12" s="63"/>
      <c r="FW12" s="63"/>
      <c r="FX12" s="63" t="s">
        <v>1263</v>
      </c>
      <c r="FY12" s="63"/>
      <c r="FZ12" s="63"/>
      <c r="GA12" s="92" t="s">
        <v>1266</v>
      </c>
      <c r="GB12" s="92"/>
      <c r="GC12" s="92"/>
      <c r="GD12" s="63" t="s">
        <v>780</v>
      </c>
      <c r="GE12" s="63"/>
      <c r="GF12" s="63"/>
      <c r="GG12" s="92" t="s">
        <v>1273</v>
      </c>
      <c r="GH12" s="92"/>
      <c r="GI12" s="92"/>
      <c r="GJ12" s="92" t="s">
        <v>1274</v>
      </c>
      <c r="GK12" s="92"/>
      <c r="GL12" s="92"/>
      <c r="GM12" s="92" t="s">
        <v>1276</v>
      </c>
      <c r="GN12" s="92"/>
      <c r="GO12" s="92"/>
      <c r="GP12" s="92" t="s">
        <v>1277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1284</v>
      </c>
      <c r="HC12" s="63"/>
      <c r="HD12" s="63"/>
      <c r="HE12" s="63" t="s">
        <v>1286</v>
      </c>
      <c r="HF12" s="63"/>
      <c r="HG12" s="63"/>
      <c r="HH12" s="63" t="s">
        <v>796</v>
      </c>
      <c r="HI12" s="63"/>
      <c r="HJ12" s="63"/>
      <c r="HK12" s="63" t="s">
        <v>1287</v>
      </c>
      <c r="HL12" s="63"/>
      <c r="HM12" s="63"/>
      <c r="HN12" s="63" t="s">
        <v>1290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1299</v>
      </c>
      <c r="IA12" s="63"/>
      <c r="IB12" s="63"/>
      <c r="IC12" s="63" t="s">
        <v>1303</v>
      </c>
      <c r="ID12" s="63"/>
      <c r="IE12" s="63"/>
      <c r="IF12" s="63" t="s">
        <v>802</v>
      </c>
      <c r="IG12" s="63"/>
      <c r="IH12" s="63"/>
      <c r="II12" s="63" t="s">
        <v>1308</v>
      </c>
      <c r="IJ12" s="63"/>
      <c r="IK12" s="63"/>
      <c r="IL12" s="63" t="s">
        <v>1309</v>
      </c>
      <c r="IM12" s="63"/>
      <c r="IN12" s="63"/>
      <c r="IO12" s="63" t="s">
        <v>1313</v>
      </c>
      <c r="IP12" s="63"/>
      <c r="IQ12" s="63"/>
      <c r="IR12" s="63" t="s">
        <v>1317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840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1378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1338</v>
      </c>
      <c r="D7" s="63"/>
      <c r="E7" s="63"/>
      <c r="F7" s="63" t="s">
        <v>1339</v>
      </c>
      <c r="G7" s="63"/>
      <c r="H7" s="63"/>
      <c r="I7" s="63" t="s">
        <v>1340</v>
      </c>
      <c r="J7" s="63"/>
      <c r="K7" s="63"/>
      <c r="L7" s="63" t="s">
        <v>1341</v>
      </c>
      <c r="M7" s="63"/>
      <c r="N7" s="63"/>
      <c r="O7" s="63" t="s">
        <v>1342</v>
      </c>
      <c r="P7" s="63"/>
      <c r="Q7" s="63"/>
      <c r="R7" s="63" t="s">
        <v>1343</v>
      </c>
      <c r="S7" s="63"/>
      <c r="T7" s="63"/>
      <c r="U7" s="63" t="s">
        <v>1344</v>
      </c>
      <c r="V7" s="63"/>
      <c r="W7" s="63"/>
      <c r="X7" s="63" t="s">
        <v>1345</v>
      </c>
      <c r="Y7" s="63"/>
      <c r="Z7" s="63"/>
      <c r="AA7" s="63" t="s">
        <v>1346</v>
      </c>
      <c r="AB7" s="63"/>
      <c r="AC7" s="63"/>
      <c r="AD7" s="63" t="s">
        <v>1347</v>
      </c>
      <c r="AE7" s="63"/>
      <c r="AF7" s="63"/>
      <c r="AG7" s="63" t="s">
        <v>1348</v>
      </c>
      <c r="AH7" s="63"/>
      <c r="AI7" s="63"/>
      <c r="AJ7" s="63" t="s">
        <v>1349</v>
      </c>
      <c r="AK7" s="63"/>
      <c r="AL7" s="63"/>
      <c r="AM7" s="63" t="s">
        <v>1350</v>
      </c>
      <c r="AN7" s="63"/>
      <c r="AO7" s="63"/>
      <c r="AP7" s="63" t="s">
        <v>1351</v>
      </c>
      <c r="AQ7" s="63"/>
      <c r="AR7" s="63"/>
      <c r="AS7" s="63" t="s">
        <v>1352</v>
      </c>
      <c r="AT7" s="63"/>
      <c r="AU7" s="63"/>
      <c r="AV7" s="63" t="s">
        <v>1353</v>
      </c>
      <c r="AW7" s="63"/>
      <c r="AX7" s="63"/>
      <c r="AY7" s="63" t="s">
        <v>1354</v>
      </c>
      <c r="AZ7" s="63"/>
      <c r="BA7" s="63"/>
      <c r="BB7" s="63" t="s">
        <v>1355</v>
      </c>
      <c r="BC7" s="63"/>
      <c r="BD7" s="63"/>
      <c r="BE7" s="63" t="s">
        <v>1356</v>
      </c>
      <c r="BF7" s="63"/>
      <c r="BG7" s="63"/>
      <c r="BH7" s="63" t="s">
        <v>1357</v>
      </c>
      <c r="BI7" s="63"/>
      <c r="BJ7" s="63"/>
      <c r="BK7" s="63" t="s">
        <v>1358</v>
      </c>
      <c r="BL7" s="63"/>
      <c r="BM7" s="63"/>
      <c r="BN7" s="63" t="s">
        <v>1359</v>
      </c>
      <c r="BO7" s="63"/>
      <c r="BP7" s="63"/>
      <c r="BQ7" s="63" t="s">
        <v>1360</v>
      </c>
      <c r="BR7" s="63"/>
      <c r="BS7" s="63"/>
      <c r="BT7" s="63" t="s">
        <v>1361</v>
      </c>
      <c r="BU7" s="63"/>
      <c r="BV7" s="63"/>
      <c r="BW7" s="63" t="s">
        <v>1362</v>
      </c>
      <c r="BX7" s="63"/>
      <c r="BY7" s="63"/>
      <c r="BZ7" s="63" t="s">
        <v>1199</v>
      </c>
      <c r="CA7" s="63"/>
      <c r="CB7" s="63"/>
      <c r="CC7" s="63" t="s">
        <v>1363</v>
      </c>
      <c r="CD7" s="63"/>
      <c r="CE7" s="63"/>
      <c r="CF7" s="63" t="s">
        <v>1364</v>
      </c>
      <c r="CG7" s="63"/>
      <c r="CH7" s="63"/>
      <c r="CI7" s="63" t="s">
        <v>1365</v>
      </c>
      <c r="CJ7" s="63"/>
      <c r="CK7" s="63"/>
      <c r="CL7" s="63" t="s">
        <v>1366</v>
      </c>
      <c r="CM7" s="63"/>
      <c r="CN7" s="63"/>
      <c r="CO7" s="63" t="s">
        <v>1367</v>
      </c>
      <c r="CP7" s="63"/>
      <c r="CQ7" s="63"/>
      <c r="CR7" s="63" t="s">
        <v>1368</v>
      </c>
      <c r="CS7" s="63"/>
      <c r="CT7" s="63"/>
      <c r="CU7" s="63" t="s">
        <v>1369</v>
      </c>
      <c r="CV7" s="63"/>
      <c r="CW7" s="63"/>
      <c r="CX7" s="63" t="s">
        <v>1370</v>
      </c>
      <c r="CY7" s="63"/>
      <c r="CZ7" s="63"/>
      <c r="DA7" s="63" t="s">
        <v>1371</v>
      </c>
      <c r="DB7" s="63"/>
      <c r="DC7" s="63"/>
      <c r="DD7" s="63" t="s">
        <v>1372</v>
      </c>
      <c r="DE7" s="63"/>
      <c r="DF7" s="63"/>
      <c r="DG7" s="63" t="s">
        <v>1373</v>
      </c>
      <c r="DH7" s="63"/>
      <c r="DI7" s="63"/>
      <c r="DJ7" s="92" t="s">
        <v>1374</v>
      </c>
      <c r="DK7" s="92"/>
      <c r="DL7" s="92"/>
      <c r="DM7" s="92" t="s">
        <v>1375</v>
      </c>
      <c r="DN7" s="92"/>
      <c r="DO7" s="92"/>
      <c r="DP7" s="92" t="s">
        <v>1376</v>
      </c>
      <c r="DQ7" s="92"/>
      <c r="DR7" s="92"/>
      <c r="DS7" s="92" t="s">
        <v>1377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1231</v>
      </c>
      <c r="EF7" s="63"/>
      <c r="EG7" s="63"/>
      <c r="EH7" s="63" t="s">
        <v>763</v>
      </c>
      <c r="EI7" s="63"/>
      <c r="EJ7" s="63"/>
      <c r="EK7" s="63" t="s">
        <v>1334</v>
      </c>
      <c r="EL7" s="63"/>
      <c r="EM7" s="63"/>
      <c r="EN7" s="63" t="s">
        <v>766</v>
      </c>
      <c r="EO7" s="63"/>
      <c r="EP7" s="63"/>
      <c r="EQ7" s="63" t="s">
        <v>1240</v>
      </c>
      <c r="ER7" s="63"/>
      <c r="ES7" s="63"/>
      <c r="ET7" s="63" t="s">
        <v>771</v>
      </c>
      <c r="EU7" s="63"/>
      <c r="EV7" s="63"/>
      <c r="EW7" s="63" t="s">
        <v>1243</v>
      </c>
      <c r="EX7" s="63"/>
      <c r="EY7" s="63"/>
      <c r="EZ7" s="63" t="s">
        <v>1245</v>
      </c>
      <c r="FA7" s="63"/>
      <c r="FB7" s="63"/>
      <c r="FC7" s="63" t="s">
        <v>1247</v>
      </c>
      <c r="FD7" s="63"/>
      <c r="FE7" s="63"/>
      <c r="FF7" s="63" t="s">
        <v>1335</v>
      </c>
      <c r="FG7" s="63"/>
      <c r="FH7" s="63"/>
      <c r="FI7" s="63" t="s">
        <v>1250</v>
      </c>
      <c r="FJ7" s="63"/>
      <c r="FK7" s="63"/>
      <c r="FL7" s="63" t="s">
        <v>775</v>
      </c>
      <c r="FM7" s="63"/>
      <c r="FN7" s="63"/>
      <c r="FO7" s="63" t="s">
        <v>1254</v>
      </c>
      <c r="FP7" s="63"/>
      <c r="FQ7" s="63"/>
      <c r="FR7" s="63" t="s">
        <v>1257</v>
      </c>
      <c r="FS7" s="63"/>
      <c r="FT7" s="63"/>
      <c r="FU7" s="63" t="s">
        <v>1261</v>
      </c>
      <c r="FV7" s="63"/>
      <c r="FW7" s="63"/>
      <c r="FX7" s="63" t="s">
        <v>1263</v>
      </c>
      <c r="FY7" s="63"/>
      <c r="FZ7" s="63"/>
      <c r="GA7" s="92" t="s">
        <v>1266</v>
      </c>
      <c r="GB7" s="92"/>
      <c r="GC7" s="92"/>
      <c r="GD7" s="63" t="s">
        <v>780</v>
      </c>
      <c r="GE7" s="63"/>
      <c r="GF7" s="63"/>
      <c r="GG7" s="92" t="s">
        <v>1273</v>
      </c>
      <c r="GH7" s="92"/>
      <c r="GI7" s="92"/>
      <c r="GJ7" s="92" t="s">
        <v>1274</v>
      </c>
      <c r="GK7" s="92"/>
      <c r="GL7" s="92"/>
      <c r="GM7" s="92" t="s">
        <v>1276</v>
      </c>
      <c r="GN7" s="92"/>
      <c r="GO7" s="92"/>
      <c r="GP7" s="92" t="s">
        <v>1277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1284</v>
      </c>
      <c r="HC7" s="63"/>
      <c r="HD7" s="63"/>
      <c r="HE7" s="63" t="s">
        <v>1286</v>
      </c>
      <c r="HF7" s="63"/>
      <c r="HG7" s="63"/>
      <c r="HH7" s="63" t="s">
        <v>796</v>
      </c>
      <c r="HI7" s="63"/>
      <c r="HJ7" s="63"/>
      <c r="HK7" s="63" t="s">
        <v>1287</v>
      </c>
      <c r="HL7" s="63"/>
      <c r="HM7" s="63"/>
      <c r="HN7" s="63" t="s">
        <v>1290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1299</v>
      </c>
      <c r="IA7" s="63"/>
      <c r="IB7" s="63"/>
      <c r="IC7" s="63" t="s">
        <v>1303</v>
      </c>
      <c r="ID7" s="63"/>
      <c r="IE7" s="63"/>
      <c r="IF7" s="63" t="s">
        <v>802</v>
      </c>
      <c r="IG7" s="63"/>
      <c r="IH7" s="63"/>
      <c r="II7" s="63" t="s">
        <v>1308</v>
      </c>
      <c r="IJ7" s="63"/>
      <c r="IK7" s="63"/>
      <c r="IL7" s="63" t="s">
        <v>1309</v>
      </c>
      <c r="IM7" s="63"/>
      <c r="IN7" s="63"/>
      <c r="IO7" s="63" t="s">
        <v>1313</v>
      </c>
      <c r="IP7" s="63"/>
      <c r="IQ7" s="63"/>
      <c r="IR7" s="63" t="s">
        <v>1317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840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КГУ "ОШ села Айдабол"</cp:lastModifiedBy>
  <dcterms:created xsi:type="dcterms:W3CDTF">2022-12-22T06:57:03Z</dcterms:created>
  <dcterms:modified xsi:type="dcterms:W3CDTF">2024-06-04T10:25:34Z</dcterms:modified>
</cp:coreProperties>
</file>